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Документы Kurganov_AE\Pictures\Time ГУ спорта\Time Румянцева\Новая папка (43)\"/>
    </mc:Choice>
  </mc:AlternateContent>
  <xr:revisionPtr revIDLastSave="0" documentId="8_{2AEF862B-FE81-4B0D-B9EE-0069D53109A3}" xr6:coauthVersionLast="45" xr6:coauthVersionMax="45" xr10:uidLastSave="{00000000-0000-0000-0000-000000000000}"/>
  <bookViews>
    <workbookView xWindow="-120" yWindow="-120" windowWidth="29040" windowHeight="16440" tabRatio="763" xr2:uid="{00000000-000D-0000-FFFF-FFFF00000000}"/>
  </bookViews>
  <sheets>
    <sheet name="ИТОГ" sheetId="1" r:id="rId1"/>
    <sheet name="волейбол" sheetId="3" r:id="rId2"/>
    <sheet name="Метание веса" sheetId="6" r:id="rId3"/>
    <sheet name="Канат" sheetId="7" r:id="rId4"/>
    <sheet name="мини-футбол" sheetId="4" r:id="rId5"/>
    <sheet name="Баскетбол 3х3" sheetId="8" r:id="rId6"/>
    <sheet name="Гиря" sheetId="9" r:id="rId7"/>
    <sheet name="Спорт.семья" sheetId="10" r:id="rId8"/>
    <sheet name="легкая атлетика" sheetId="2" r:id="rId9"/>
    <sheet name="плавание" sheetId="5" r:id="rId10"/>
  </sheets>
  <definedNames>
    <definedName name="_xlnm.Print_Area" localSheetId="1">волейбол!$A$1:$K$75</definedName>
    <definedName name="_xlnm.Print_Area" localSheetId="0">ИТОГ!$A$1:$X$39</definedName>
    <definedName name="_xlnm.Print_Area" localSheetId="8">'легкая атлетика'!$A$1:$J$224</definedName>
    <definedName name="_xlnm.Print_Area" localSheetId="4">'мини-футбол'!$A$1:$I$49</definedName>
    <definedName name="_xlnm.Print_Area" localSheetId="9">плавание!$A$1:$H$220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1" l="1"/>
  <c r="W8" i="1" l="1"/>
  <c r="W9" i="1"/>
  <c r="W10" i="1"/>
  <c r="W7" i="1"/>
  <c r="Q31" i="2" l="1"/>
  <c r="Q32" i="2"/>
  <c r="Q35" i="2"/>
  <c r="Q34" i="2"/>
  <c r="Q36" i="2"/>
  <c r="Q33" i="2"/>
  <c r="Q23" i="2"/>
  <c r="Q25" i="2"/>
  <c r="Q27" i="2"/>
  <c r="Q26" i="2"/>
  <c r="Q28" i="2"/>
  <c r="Q29" i="2"/>
  <c r="Q24" i="2"/>
  <c r="Q16" i="2"/>
  <c r="Q17" i="2"/>
  <c r="Q21" i="2"/>
  <c r="Q19" i="2"/>
  <c r="Q20" i="2"/>
  <c r="Q18" i="2"/>
  <c r="O21" i="5" l="1"/>
  <c r="O20" i="5"/>
  <c r="O16" i="5"/>
  <c r="O17" i="5"/>
  <c r="O19" i="5"/>
  <c r="O18" i="5"/>
  <c r="O31" i="5"/>
  <c r="O34" i="5"/>
  <c r="O35" i="5"/>
  <c r="O33" i="5"/>
  <c r="O36" i="5"/>
  <c r="O32" i="5"/>
  <c r="O25" i="5"/>
  <c r="O23" i="5"/>
  <c r="O28" i="5"/>
  <c r="O26" i="5"/>
  <c r="O27" i="5"/>
  <c r="O29" i="5"/>
  <c r="O24" i="5"/>
</calcChain>
</file>

<file path=xl/sharedStrings.xml><?xml version="1.0" encoding="utf-8"?>
<sst xmlns="http://schemas.openxmlformats.org/spreadsheetml/2006/main" count="1881" uniqueCount="505">
  <si>
    <t>46-я Спартакиада муниципальных образований Смоленской области</t>
  </si>
  <si>
    <t>г. Велиж, г. Сычевка, май-июнь 2025 г.</t>
  </si>
  <si>
    <t>место</t>
  </si>
  <si>
    <t>очки</t>
  </si>
  <si>
    <t>зона/финал</t>
  </si>
  <si>
    <t>мужчины</t>
  </si>
  <si>
    <t>женщины</t>
  </si>
  <si>
    <t>Волейбол</t>
  </si>
  <si>
    <t>Мини-футбол</t>
  </si>
  <si>
    <t>Стрит-баскет</t>
  </si>
  <si>
    <t>Легкая атлетика</t>
  </si>
  <si>
    <t>Канат</t>
  </si>
  <si>
    <t>Метание веса</t>
  </si>
  <si>
    <t>№ п.п.</t>
  </si>
  <si>
    <t>Города</t>
  </si>
  <si>
    <t>Очки</t>
  </si>
  <si>
    <t>Место</t>
  </si>
  <si>
    <t>Смоленск</t>
  </si>
  <si>
    <t>Рославль</t>
  </si>
  <si>
    <t>Гагарин</t>
  </si>
  <si>
    <t>Сафоново</t>
  </si>
  <si>
    <t>Ярцево</t>
  </si>
  <si>
    <t>Вязьма</t>
  </si>
  <si>
    <t>Десногорск</t>
  </si>
  <si>
    <t>Плавание</t>
  </si>
  <si>
    <t>Районы 1 группа</t>
  </si>
  <si>
    <t>Гиревой спорт</t>
  </si>
  <si>
    <t>Краснинский</t>
  </si>
  <si>
    <t>Ельнинский</t>
  </si>
  <si>
    <t>Холм-Жирковский</t>
  </si>
  <si>
    <t>Починковский</t>
  </si>
  <si>
    <t>Демидовский</t>
  </si>
  <si>
    <t>Новодугинский</t>
  </si>
  <si>
    <t>Духовщинский</t>
  </si>
  <si>
    <t>Дорогобужский</t>
  </si>
  <si>
    <t>Смоленский</t>
  </si>
  <si>
    <t>Руднянский</t>
  </si>
  <si>
    <t>Районы 2 группа</t>
  </si>
  <si>
    <t>Кардымовский</t>
  </si>
  <si>
    <t>Угранский</t>
  </si>
  <si>
    <t>Сычевский</t>
  </si>
  <si>
    <t>Ершичский</t>
  </si>
  <si>
    <t>Велижский</t>
  </si>
  <si>
    <t>Монастырщинский</t>
  </si>
  <si>
    <t>Хиславичский</t>
  </si>
  <si>
    <t>Глинковский</t>
  </si>
  <si>
    <t>Шумячский</t>
  </si>
  <si>
    <t>Темкинский</t>
  </si>
  <si>
    <t>Спорт. семья</t>
  </si>
  <si>
    <t>ПРОТОКОЛ</t>
  </si>
  <si>
    <t xml:space="preserve">Вид </t>
  </si>
  <si>
    <t xml:space="preserve">Прыжки в длину </t>
  </si>
  <si>
    <t>Пол</t>
  </si>
  <si>
    <t xml:space="preserve">Группа </t>
  </si>
  <si>
    <t>Женщины</t>
  </si>
  <si>
    <t>Районы 1 группы</t>
  </si>
  <si>
    <t>Муниципальное образование</t>
  </si>
  <si>
    <t>Результат</t>
  </si>
  <si>
    <t>Лучший результат</t>
  </si>
  <si>
    <t>24 мая 2025 года г. Велиж</t>
  </si>
  <si>
    <t>Фамилия Имя</t>
  </si>
  <si>
    <t>Ельня</t>
  </si>
  <si>
    <t>1 попытка</t>
  </si>
  <si>
    <t>2 попытка</t>
  </si>
  <si>
    <t>3 попытка</t>
  </si>
  <si>
    <t xml:space="preserve">Номер </t>
  </si>
  <si>
    <t>х</t>
  </si>
  <si>
    <t>Красный</t>
  </si>
  <si>
    <t>Холм-Жирки</t>
  </si>
  <si>
    <t>Починок</t>
  </si>
  <si>
    <t>Районы 2 группы</t>
  </si>
  <si>
    <t>Лука А.</t>
  </si>
  <si>
    <t>Полянова М.</t>
  </si>
  <si>
    <t>Тихонова А.</t>
  </si>
  <si>
    <t>Кирюшкина Н.</t>
  </si>
  <si>
    <t>Корбукова М.</t>
  </si>
  <si>
    <t>Монастырщина</t>
  </si>
  <si>
    <t>Велиж</t>
  </si>
  <si>
    <t>Кудряшова С.</t>
  </si>
  <si>
    <t>Ершичи</t>
  </si>
  <si>
    <t>Маркина С.</t>
  </si>
  <si>
    <t>Глинка</t>
  </si>
  <si>
    <t>Шупегина Е.</t>
  </si>
  <si>
    <t>Кулабухова М.</t>
  </si>
  <si>
    <t>Макарова С.</t>
  </si>
  <si>
    <t>Виноградова В.</t>
  </si>
  <si>
    <t>Гриманова Д.</t>
  </si>
  <si>
    <t>Мужчины</t>
  </si>
  <si>
    <t>Миронова В.</t>
  </si>
  <si>
    <t>Павловский Г.</t>
  </si>
  <si>
    <t>Друца П.</t>
  </si>
  <si>
    <t>Сафонов Д.</t>
  </si>
  <si>
    <t>Мамедов Т.</t>
  </si>
  <si>
    <t>Рудня</t>
  </si>
  <si>
    <t>Козлов А.</t>
  </si>
  <si>
    <t>Игнатьев И.</t>
  </si>
  <si>
    <t>Павлюченков Р.</t>
  </si>
  <si>
    <t>Демидов А.</t>
  </si>
  <si>
    <t>Лесовой В.</t>
  </si>
  <si>
    <t>Ипатов И.</t>
  </si>
  <si>
    <t>Угра</t>
  </si>
  <si>
    <t>Бахошко Д.</t>
  </si>
  <si>
    <t>Бетремеев Е.</t>
  </si>
  <si>
    <t>Чеканов А.</t>
  </si>
  <si>
    <t>Павлов Н.</t>
  </si>
  <si>
    <t>Василенков М.</t>
  </si>
  <si>
    <t>1500 метров</t>
  </si>
  <si>
    <t>Моисеенко Д.</t>
  </si>
  <si>
    <t>4.30,36</t>
  </si>
  <si>
    <t>Иванов Р.</t>
  </si>
  <si>
    <t>Духовщина</t>
  </si>
  <si>
    <t>4.33,36</t>
  </si>
  <si>
    <t>Ильющенков А.</t>
  </si>
  <si>
    <t>5.15,86</t>
  </si>
  <si>
    <t>Еленцов В.</t>
  </si>
  <si>
    <t>5.37,02</t>
  </si>
  <si>
    <t>DNF</t>
  </si>
  <si>
    <t>Прохоренков Д.</t>
  </si>
  <si>
    <t>4.23,80</t>
  </si>
  <si>
    <t>Марченков Д.</t>
  </si>
  <si>
    <t>4.39,39</t>
  </si>
  <si>
    <t>5.02,18</t>
  </si>
  <si>
    <t>Ковтухов Е.</t>
  </si>
  <si>
    <t>4.04,11</t>
  </si>
  <si>
    <t>Дельбановский В.</t>
  </si>
  <si>
    <t>4.07,27</t>
  </si>
  <si>
    <t>Шашерин К.</t>
  </si>
  <si>
    <t>4.21,12</t>
  </si>
  <si>
    <t>Тельнов А.</t>
  </si>
  <si>
    <t>4.41,08</t>
  </si>
  <si>
    <t>Богданов Я.</t>
  </si>
  <si>
    <t>4.54,70</t>
  </si>
  <si>
    <t>Зуев А.</t>
  </si>
  <si>
    <t>5.01,00</t>
  </si>
  <si>
    <t>800 метров</t>
  </si>
  <si>
    <t>Базылева Д.</t>
  </si>
  <si>
    <t>2.35,98</t>
  </si>
  <si>
    <t>2.41,11</t>
  </si>
  <si>
    <t>Семченкова Ю.</t>
  </si>
  <si>
    <t>3.34,04</t>
  </si>
  <si>
    <t>Васильева Н.</t>
  </si>
  <si>
    <t>3.35,61</t>
  </si>
  <si>
    <t>Сычевка</t>
  </si>
  <si>
    <t>2.31,41</t>
  </si>
  <si>
    <t>Виноградова Н.</t>
  </si>
  <si>
    <t>Прохорова К.</t>
  </si>
  <si>
    <t>2.34,07</t>
  </si>
  <si>
    <t>Бодрова К.</t>
  </si>
  <si>
    <t>2.04,00</t>
  </si>
  <si>
    <t>Александрова П.</t>
  </si>
  <si>
    <t>2.24,00</t>
  </si>
  <si>
    <t>Анощенкова А.</t>
  </si>
  <si>
    <t>3.11,04</t>
  </si>
  <si>
    <t>Левченкова С.</t>
  </si>
  <si>
    <t>3.13,19</t>
  </si>
  <si>
    <t>3.31,02</t>
  </si>
  <si>
    <t>100 метров</t>
  </si>
  <si>
    <t>Капустина А.</t>
  </si>
  <si>
    <t>Еюкина В.</t>
  </si>
  <si>
    <t>Шитова В.</t>
  </si>
  <si>
    <t>Васильева К.</t>
  </si>
  <si>
    <t>Разуваева Н.</t>
  </si>
  <si>
    <t>Демидов</t>
  </si>
  <si>
    <t>Тянюхина В.</t>
  </si>
  <si>
    <t>Никитина Т.</t>
  </si>
  <si>
    <t>Васильева А.</t>
  </si>
  <si>
    <t>Раждабова Ю.</t>
  </si>
  <si>
    <t>Микунина К.</t>
  </si>
  <si>
    <t>Петухова Д.</t>
  </si>
  <si>
    <t>Конча Д.</t>
  </si>
  <si>
    <t>Гончаров Д.</t>
  </si>
  <si>
    <t>Моисеенков Д.</t>
  </si>
  <si>
    <t>Козлов Н.</t>
  </si>
  <si>
    <t>Завадский С.</t>
  </si>
  <si>
    <t>Филиппов В.</t>
  </si>
  <si>
    <t>Баранов Е.</t>
  </si>
  <si>
    <t>Логвинов П.</t>
  </si>
  <si>
    <t>Зуев Н.</t>
  </si>
  <si>
    <t>Усов М.</t>
  </si>
  <si>
    <t>Павлов А.</t>
  </si>
  <si>
    <t>Исламгулов В.</t>
  </si>
  <si>
    <t>Легкоатлетическая эстафета 4х200 м</t>
  </si>
  <si>
    <t>1.45,41</t>
  </si>
  <si>
    <t>1.52,97</t>
  </si>
  <si>
    <t>1.57,19</t>
  </si>
  <si>
    <t>1.57,67</t>
  </si>
  <si>
    <t>2.01,77</t>
  </si>
  <si>
    <t>2.11,29</t>
  </si>
  <si>
    <t>1.51,73</t>
  </si>
  <si>
    <t>1.59,53</t>
  </si>
  <si>
    <t>2.02,58</t>
  </si>
  <si>
    <t>2.03,95</t>
  </si>
  <si>
    <t>1.40,46</t>
  </si>
  <si>
    <t>1.43,93</t>
  </si>
  <si>
    <t>1.49,20</t>
  </si>
  <si>
    <t>1.55,68</t>
  </si>
  <si>
    <t>1.56,41</t>
  </si>
  <si>
    <t>1.56,81</t>
  </si>
  <si>
    <t>46-й Спартакиады муниципальных образований Смоленской области,</t>
  </si>
  <si>
    <t>ЛЕГКАЯ АТЛЕТИКА</t>
  </si>
  <si>
    <t>СВОДНЫЙ ПРОТОКОЛ</t>
  </si>
  <si>
    <t>Л/а эстафета</t>
  </si>
  <si>
    <t>Сумма очков по видам</t>
  </si>
  <si>
    <t>Вид спорта - Легкая атлетика</t>
  </si>
  <si>
    <t>ВОЛЕЙБОЛ-мужчины</t>
  </si>
  <si>
    <t>посвященной 80-летию Победы в Великой Отечественной войне 1941-1945 гг.</t>
  </si>
  <si>
    <t>ВОЛЕЙБОЛ-женщины</t>
  </si>
  <si>
    <t>МИНИ-ФУТБОЛ</t>
  </si>
  <si>
    <t>Луцеева Е.</t>
  </si>
  <si>
    <t>ПЛАВАНИЕ</t>
  </si>
  <si>
    <t>Тулуков Е.</t>
  </si>
  <si>
    <t>Андреев А.</t>
  </si>
  <si>
    <t>1.01,92</t>
  </si>
  <si>
    <t>Цыганов Г.</t>
  </si>
  <si>
    <t>1.08,01</t>
  </si>
  <si>
    <t>Зирко Т.</t>
  </si>
  <si>
    <t>Прыгунов Д.</t>
  </si>
  <si>
    <t>Мироненков Д.</t>
  </si>
  <si>
    <t>1.01,20</t>
  </si>
  <si>
    <t>Степченков А.</t>
  </si>
  <si>
    <t>1.02,87</t>
  </si>
  <si>
    <t>Соболев С.</t>
  </si>
  <si>
    <t>1.04,41</t>
  </si>
  <si>
    <t>Росликов Я.</t>
  </si>
  <si>
    <t>1.05,68</t>
  </si>
  <si>
    <t>Ильющенков М.</t>
  </si>
  <si>
    <t>1.06,57</t>
  </si>
  <si>
    <t>Филимоненков К.</t>
  </si>
  <si>
    <t>1.06,87</t>
  </si>
  <si>
    <t>Цыбаров В.</t>
  </si>
  <si>
    <t>1.28,32</t>
  </si>
  <si>
    <t>Первезенцев М.</t>
  </si>
  <si>
    <t>1.29,90</t>
  </si>
  <si>
    <t>Миронов Т.</t>
  </si>
  <si>
    <t xml:space="preserve">Павлов А. </t>
  </si>
  <si>
    <t>Горячев В.</t>
  </si>
  <si>
    <t>Герасимов С.</t>
  </si>
  <si>
    <t>Федотов Н.</t>
  </si>
  <si>
    <t>Мурсатов А.</t>
  </si>
  <si>
    <t>Лашин Д.</t>
  </si>
  <si>
    <t>Волынец Н.</t>
  </si>
  <si>
    <t>Ващенко И.</t>
  </si>
  <si>
    <t>1.00,48</t>
  </si>
  <si>
    <t>Васильева И.</t>
  </si>
  <si>
    <t>1.24,80</t>
  </si>
  <si>
    <t>Шляхтина В.</t>
  </si>
  <si>
    <t>Кашапова Н.</t>
  </si>
  <si>
    <t>1.23,88</t>
  </si>
  <si>
    <t>Дымент С.</t>
  </si>
  <si>
    <t>Купцова В.</t>
  </si>
  <si>
    <t>Багрова К.</t>
  </si>
  <si>
    <t>Круглова Ю.</t>
  </si>
  <si>
    <t>Шелегова В.</t>
  </si>
  <si>
    <t xml:space="preserve">    Андреев А.</t>
  </si>
  <si>
    <t>Прохоренков В.</t>
  </si>
  <si>
    <t>Гринкеев В.</t>
  </si>
  <si>
    <t>Новиков М.</t>
  </si>
  <si>
    <t>Гордейкин А.</t>
  </si>
  <si>
    <t>Молдагалиев Т.</t>
  </si>
  <si>
    <t>Филипов В.</t>
  </si>
  <si>
    <t>Петров А.</t>
  </si>
  <si>
    <t>Игнатов А.</t>
  </si>
  <si>
    <t>Михайлов А.</t>
  </si>
  <si>
    <t>Головлев А.</t>
  </si>
  <si>
    <t>1.00,00</t>
  </si>
  <si>
    <t>Коновал А.</t>
  </si>
  <si>
    <t>1.00,01</t>
  </si>
  <si>
    <t>Зайцев Д.</t>
  </si>
  <si>
    <t>1.07,56</t>
  </si>
  <si>
    <t>Белов Е.</t>
  </si>
  <si>
    <t>Ионов А.</t>
  </si>
  <si>
    <t>Пахомов А.</t>
  </si>
  <si>
    <t>Живанов В.</t>
  </si>
  <si>
    <t>Козловский И.</t>
  </si>
  <si>
    <t>Комаров П.</t>
  </si>
  <si>
    <t>Саулев М.</t>
  </si>
  <si>
    <t>Кольцов Д.</t>
  </si>
  <si>
    <t>Миронов А.</t>
  </si>
  <si>
    <t>Лысодед В.</t>
  </si>
  <si>
    <t xml:space="preserve">Егорова А. </t>
  </si>
  <si>
    <t>Сумарина В.</t>
  </si>
  <si>
    <t>Фигловская В.</t>
  </si>
  <si>
    <t>1.03,20</t>
  </si>
  <si>
    <t>Дюндикова О.</t>
  </si>
  <si>
    <t>1.14,33</t>
  </si>
  <si>
    <t>Овсяник И.</t>
  </si>
  <si>
    <t>1.14,40</t>
  </si>
  <si>
    <t>Герасимова Е.</t>
  </si>
  <si>
    <t>1.21,46</t>
  </si>
  <si>
    <t>Гайдукова О.</t>
  </si>
  <si>
    <t>Головлева З.</t>
  </si>
  <si>
    <t>1.20,44</t>
  </si>
  <si>
    <t>Боготырева О.</t>
  </si>
  <si>
    <t>1.30,62</t>
  </si>
  <si>
    <t>Зайцева Т.</t>
  </si>
  <si>
    <t>1.42,04</t>
  </si>
  <si>
    <t>1.47,14</t>
  </si>
  <si>
    <t>Голубева А.</t>
  </si>
  <si>
    <t>Васюкова П.</t>
  </si>
  <si>
    <t>Бирюкова А.</t>
  </si>
  <si>
    <t>Муравьева А.</t>
  </si>
  <si>
    <t>Кухто Т.</t>
  </si>
  <si>
    <t>Викторова М.</t>
  </si>
  <si>
    <t>Мартыненко В.</t>
  </si>
  <si>
    <t>Саулина В.</t>
  </si>
  <si>
    <t>Коган О.</t>
  </si>
  <si>
    <t>1.14,51</t>
  </si>
  <si>
    <t>Агеенкова А.</t>
  </si>
  <si>
    <t>1.27,80</t>
  </si>
  <si>
    <t>н/спина</t>
  </si>
  <si>
    <t xml:space="preserve">Степченков А. </t>
  </si>
  <si>
    <t>1.10,11</t>
  </si>
  <si>
    <t>Новиков В.</t>
  </si>
  <si>
    <t>Шиванов В.</t>
  </si>
  <si>
    <t>Егорова А.</t>
  </si>
  <si>
    <t>Прохоренкова К.</t>
  </si>
  <si>
    <t>1.01,00</t>
  </si>
  <si>
    <t>1.06,92</t>
  </si>
  <si>
    <t>Дюндткова О.</t>
  </si>
  <si>
    <t>1.10,24</t>
  </si>
  <si>
    <t>1.16,00</t>
  </si>
  <si>
    <t>Герсимова Е.</t>
  </si>
  <si>
    <t>1.30,73</t>
  </si>
  <si>
    <t>Макаренкова Л.</t>
  </si>
  <si>
    <t>1.40,00</t>
  </si>
  <si>
    <t>1.14,00</t>
  </si>
  <si>
    <t>Шумова С.</t>
  </si>
  <si>
    <t>1.48,00</t>
  </si>
  <si>
    <t>Город</t>
  </si>
  <si>
    <t>Хрол Е.</t>
  </si>
  <si>
    <t>Багрова В.</t>
  </si>
  <si>
    <t>Жирютина С.</t>
  </si>
  <si>
    <t>1.11,77</t>
  </si>
  <si>
    <t>Эстафета 4х50 м в/с</t>
  </si>
  <si>
    <t>2.57,79</t>
  </si>
  <si>
    <t>3.36,67</t>
  </si>
  <si>
    <t>3.53,18</t>
  </si>
  <si>
    <t>3.35,54</t>
  </si>
  <si>
    <t>3.22,60</t>
  </si>
  <si>
    <t>4.13,21</t>
  </si>
  <si>
    <t>1.55,36</t>
  </si>
  <si>
    <t>1.56,79</t>
  </si>
  <si>
    <t>2.10,07</t>
  </si>
  <si>
    <t>2.55,75</t>
  </si>
  <si>
    <t>2.39,87</t>
  </si>
  <si>
    <t>Вид спорта - Плавание</t>
  </si>
  <si>
    <t>Отдельные дистанции</t>
  </si>
  <si>
    <t>Эстафета</t>
  </si>
  <si>
    <t>Примечание</t>
  </si>
  <si>
    <t>4 - I места</t>
  </si>
  <si>
    <t>3 - I места</t>
  </si>
  <si>
    <t>"УТВЕРЖДАЮ"</t>
  </si>
  <si>
    <t>Гл. судья ______________</t>
  </si>
  <si>
    <t>А.А. Леонов</t>
  </si>
  <si>
    <t xml:space="preserve">Гл. секретарь                               </t>
  </si>
  <si>
    <t>В.А. Брайцева</t>
  </si>
  <si>
    <t>Брасс</t>
  </si>
  <si>
    <t>Вольный стиль</t>
  </si>
  <si>
    <t>Н/спина</t>
  </si>
  <si>
    <t>1</t>
  </si>
  <si>
    <t>07 июня 2025 года г. Сычевка</t>
  </si>
  <si>
    <t>ГОРОДА</t>
  </si>
  <si>
    <t>РАЙОНЫ 1 ГРУППА</t>
  </si>
  <si>
    <t>РАЙОНЫ 2 ГРУППА</t>
  </si>
  <si>
    <t>К.Н.Солошенко</t>
  </si>
  <si>
    <t>МЕТАНИЕ ВЕСА</t>
  </si>
  <si>
    <t>К.Н. Солошенко</t>
  </si>
  <si>
    <t>Перетягивание каната</t>
  </si>
  <si>
    <t>БАСКЕТБОЛ 3Х3</t>
  </si>
  <si>
    <t>07 июня 2025 года, г. Сычевка</t>
  </si>
  <si>
    <t>Фамилия семьи</t>
  </si>
  <si>
    <t>л/а эстафета</t>
  </si>
  <si>
    <t>Пенальти</t>
  </si>
  <si>
    <t>Сумма очков по индивидуальным видам</t>
  </si>
  <si>
    <t>Скакалка (время)</t>
  </si>
  <si>
    <t>Скакалка (место, количество очков)</t>
  </si>
  <si>
    <t>л/а эстафета (место, количество очков)</t>
  </si>
  <si>
    <t>Пенальти (место, количество очков)</t>
  </si>
  <si>
    <t>КОНКУРС СПОРТИВНЫХ СЕМЕЙ</t>
  </si>
  <si>
    <t>ГИРЕВОЙ СПОРТ</t>
  </si>
  <si>
    <t>до 80 кг</t>
  </si>
  <si>
    <t>Аверин Алексей</t>
  </si>
  <si>
    <t>Фомин Никита</t>
  </si>
  <si>
    <t>Маломеркин Николай</t>
  </si>
  <si>
    <t>Тюренков Роман</t>
  </si>
  <si>
    <t>Каменщиков Александр</t>
  </si>
  <si>
    <t>Ковальков Сергей</t>
  </si>
  <si>
    <t>Бедняков Геннадий</t>
  </si>
  <si>
    <t>Хасанов Даниль</t>
  </si>
  <si>
    <t>Курбасов Семен</t>
  </si>
  <si>
    <t>Петушков Артем</t>
  </si>
  <si>
    <t>Савченко Александр</t>
  </si>
  <si>
    <t>Зыбин Александр</t>
  </si>
  <si>
    <t xml:space="preserve">Ви+A13:G31д </t>
  </si>
  <si>
    <t>Вид</t>
  </si>
  <si>
    <t>свыше 80 кг</t>
  </si>
  <si>
    <t>Захаров Александр</t>
  </si>
  <si>
    <t>Силкин  Валентин</t>
  </si>
  <si>
    <t>Путяго Михаил</t>
  </si>
  <si>
    <t>Токарь Игорь</t>
  </si>
  <si>
    <t>Любенков Владимир</t>
  </si>
  <si>
    <t>Дацко Дмитрий</t>
  </si>
  <si>
    <t>Хуторов Виталий</t>
  </si>
  <si>
    <t>Ковалев Сергей</t>
  </si>
  <si>
    <t>Степаненко Владимир</t>
  </si>
  <si>
    <t>Терещенко Оленг</t>
  </si>
  <si>
    <t xml:space="preserve">Смоленский </t>
  </si>
  <si>
    <t>Мотреску Вячеслав</t>
  </si>
  <si>
    <t>Григорьев Дмитрий</t>
  </si>
  <si>
    <t>Колибабчук Виктор</t>
  </si>
  <si>
    <t>Вяземский</t>
  </si>
  <si>
    <t>Плясунов Алексей</t>
  </si>
  <si>
    <t>Рославльский</t>
  </si>
  <si>
    <t>Иванов Игорь</t>
  </si>
  <si>
    <t>Гагаринский</t>
  </si>
  <si>
    <t>Степанов Артем</t>
  </si>
  <si>
    <t>Попов Данила</t>
  </si>
  <si>
    <t>Ярцевский</t>
  </si>
  <si>
    <t>Жичкин Евгений</t>
  </si>
  <si>
    <t>Сафоновский</t>
  </si>
  <si>
    <t xml:space="preserve">Районы 1 группа </t>
  </si>
  <si>
    <t>Давыдов Валерий</t>
  </si>
  <si>
    <t>Хомяков Роман</t>
  </si>
  <si>
    <t>Филенков Дмитрий</t>
  </si>
  <si>
    <t>Иванов Дмитрий</t>
  </si>
  <si>
    <t>Павловский Глеб</t>
  </si>
  <si>
    <t>Саленков Сергей</t>
  </si>
  <si>
    <t>Починсковский</t>
  </si>
  <si>
    <t xml:space="preserve">Районы 2 группа </t>
  </si>
  <si>
    <t>Моисеев Роман</t>
  </si>
  <si>
    <t>Зуев Александр</t>
  </si>
  <si>
    <t>Дубинин Юрий</t>
  </si>
  <si>
    <t>Миронов Руслан</t>
  </si>
  <si>
    <t>Чевелевы</t>
  </si>
  <si>
    <t>Пронченковы</t>
  </si>
  <si>
    <t>Янченковы</t>
  </si>
  <si>
    <t>Ивановы</t>
  </si>
  <si>
    <t>Кирейчик</t>
  </si>
  <si>
    <t>1,10.11</t>
  </si>
  <si>
    <t>1,10.00</t>
  </si>
  <si>
    <t>Соловьевы</t>
  </si>
  <si>
    <t>Томашевы</t>
  </si>
  <si>
    <t>Кузив</t>
  </si>
  <si>
    <t>Никитины</t>
  </si>
  <si>
    <t>Курзаевы</t>
  </si>
  <si>
    <t>Маломоркины</t>
  </si>
  <si>
    <t>Стальмаковы</t>
  </si>
  <si>
    <t>Ковальковы</t>
  </si>
  <si>
    <t>Красниниский</t>
  </si>
  <si>
    <t>1,05.30</t>
  </si>
  <si>
    <t>1,05.50</t>
  </si>
  <si>
    <t>1,12.8</t>
  </si>
  <si>
    <t>1,08.44</t>
  </si>
  <si>
    <t>1,09.40</t>
  </si>
  <si>
    <t>1,13.21</t>
  </si>
  <si>
    <t>1,09.43</t>
  </si>
  <si>
    <t>1,1.00</t>
  </si>
  <si>
    <t>1,26.0</t>
  </si>
  <si>
    <t>1,17.61</t>
  </si>
  <si>
    <t>Максименковы</t>
  </si>
  <si>
    <t xml:space="preserve">Хиславичский </t>
  </si>
  <si>
    <t>1,04.95</t>
  </si>
  <si>
    <t>Крупенченковы</t>
  </si>
  <si>
    <t>0,40.7</t>
  </si>
  <si>
    <t>0,53.8</t>
  </si>
  <si>
    <t>0,53.3</t>
  </si>
  <si>
    <t>0,59.2</t>
  </si>
  <si>
    <t>0,55.68</t>
  </si>
  <si>
    <t>0,53.5</t>
  </si>
  <si>
    <t>0,53.6</t>
  </si>
  <si>
    <t>0,47.6</t>
  </si>
  <si>
    <t>0,48.5</t>
  </si>
  <si>
    <t>1,06.53</t>
  </si>
  <si>
    <t>Наумовы</t>
  </si>
  <si>
    <t>Сыевский</t>
  </si>
  <si>
    <t>0,55,91</t>
  </si>
  <si>
    <t>1,14.95</t>
  </si>
  <si>
    <t>Алферовы</t>
  </si>
  <si>
    <t>0,52.4</t>
  </si>
  <si>
    <t>1,09.97</t>
  </si>
  <si>
    <t>Шалдыкины</t>
  </si>
  <si>
    <t>1,22.3</t>
  </si>
  <si>
    <t>1,17.79</t>
  </si>
  <si>
    <t>9</t>
  </si>
  <si>
    <t>7</t>
  </si>
  <si>
    <t>5</t>
  </si>
  <si>
    <t>323</t>
  </si>
  <si>
    <t>285</t>
  </si>
  <si>
    <t>361</t>
  </si>
  <si>
    <t>299</t>
  </si>
  <si>
    <t>249</t>
  </si>
  <si>
    <t>261</t>
  </si>
  <si>
    <t>255</t>
  </si>
  <si>
    <t>215</t>
  </si>
  <si>
    <t>156</t>
  </si>
  <si>
    <t>191</t>
  </si>
  <si>
    <t>351</t>
  </si>
  <si>
    <t>112</t>
  </si>
  <si>
    <t>114</t>
  </si>
  <si>
    <t>116</t>
  </si>
  <si>
    <t>314</t>
  </si>
  <si>
    <t>32</t>
  </si>
  <si>
    <t>88</t>
  </si>
  <si>
    <t>196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</si>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</sst>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2" fontId="4" fillId="0" borderId="0" xfId="0" applyNumberFormat="1" applyFont="1" applyAlignment="1"/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3" fillId="0" borderId="0" xfId="0" applyFont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ill="1" applyBorder="1"/>
    <xf numFmtId="0" fontId="1" fillId="0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1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9"/>
  <sheetViews>
    <sheetView tabSelected="1" zoomScale="120" zoomScaleNormal="120" workbookViewId="0">
      <selection activeCell="Z32" sqref="Z32"/>
    </sheetView>
  </sheetViews>
  <sheetFormatPr defaultRowHeight="15" x14ac:dyDescent="0.25"/>
  <cols>
    <col min="1" max="1" width="3.7109375" style="1" customWidth="1"/>
    <col min="2" max="2" width="16.5703125" style="1" customWidth="1"/>
    <col min="3" max="3" width="5.7109375" style="1" customWidth="1"/>
    <col min="4" max="4" width="4.85546875" style="1" customWidth="1"/>
    <col min="5" max="5" width="5.7109375" style="1" customWidth="1"/>
    <col min="6" max="6" width="5" style="1" customWidth="1"/>
    <col min="7" max="7" width="5.7109375" style="1" customWidth="1"/>
    <col min="8" max="8" width="5" style="1" customWidth="1"/>
    <col min="9" max="9" width="5.7109375" style="1" customWidth="1"/>
    <col min="10" max="10" width="5" style="1" customWidth="1"/>
    <col min="11" max="11" width="5.7109375" style="1" customWidth="1"/>
    <col min="12" max="12" width="5" style="1" customWidth="1"/>
    <col min="13" max="13" width="5.7109375" style="1" customWidth="1"/>
    <col min="14" max="14" width="5" style="1" customWidth="1"/>
    <col min="15" max="15" width="5.7109375" style="1" customWidth="1"/>
    <col min="16" max="16" width="5" style="1" customWidth="1"/>
    <col min="17" max="17" width="5.7109375" style="1" customWidth="1"/>
    <col min="18" max="18" width="5" style="1" customWidth="1"/>
    <col min="19" max="19" width="5.7109375" style="1" customWidth="1"/>
    <col min="20" max="20" width="5" style="1" customWidth="1"/>
    <col min="21" max="22" width="5.7109375" style="1" customWidth="1"/>
    <col min="23" max="23" width="6.85546875" style="1" customWidth="1"/>
    <col min="24" max="24" width="7" style="1" customWidth="1"/>
    <col min="25" max="25" width="9.140625" style="1"/>
  </cols>
  <sheetData>
    <row r="1" spans="1:24" ht="15.75" x14ac:dyDescent="0.2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ht="16.5" thickBot="1" x14ac:dyDescent="0.3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11.25" customHeight="1" x14ac:dyDescent="0.25">
      <c r="A3" s="173" t="s">
        <v>13</v>
      </c>
      <c r="B3" s="175" t="s">
        <v>14</v>
      </c>
      <c r="C3" s="155" t="s">
        <v>7</v>
      </c>
      <c r="D3" s="155"/>
      <c r="E3" s="155"/>
      <c r="F3" s="155"/>
      <c r="G3" s="165" t="s">
        <v>8</v>
      </c>
      <c r="H3" s="166"/>
      <c r="I3" s="171" t="s">
        <v>9</v>
      </c>
      <c r="J3" s="171"/>
      <c r="K3" s="171" t="s">
        <v>10</v>
      </c>
      <c r="L3" s="171"/>
      <c r="M3" s="155" t="s">
        <v>11</v>
      </c>
      <c r="N3" s="155"/>
      <c r="O3" s="159" t="s">
        <v>24</v>
      </c>
      <c r="P3" s="160"/>
      <c r="Q3" s="171" t="s">
        <v>12</v>
      </c>
      <c r="R3" s="171"/>
      <c r="S3" s="171" t="s">
        <v>48</v>
      </c>
      <c r="T3" s="171"/>
      <c r="U3" s="159"/>
      <c r="V3" s="160"/>
      <c r="W3" s="155" t="s">
        <v>15</v>
      </c>
      <c r="X3" s="157" t="s">
        <v>16</v>
      </c>
    </row>
    <row r="4" spans="1:24" ht="11.25" customHeight="1" x14ac:dyDescent="0.25">
      <c r="A4" s="174"/>
      <c r="B4" s="176"/>
      <c r="C4" s="154" t="s">
        <v>5</v>
      </c>
      <c r="D4" s="154"/>
      <c r="E4" s="154" t="s">
        <v>6</v>
      </c>
      <c r="F4" s="154"/>
      <c r="G4" s="167"/>
      <c r="H4" s="168"/>
      <c r="I4" s="172"/>
      <c r="J4" s="172"/>
      <c r="K4" s="172"/>
      <c r="L4" s="172"/>
      <c r="M4" s="154"/>
      <c r="N4" s="154"/>
      <c r="O4" s="161"/>
      <c r="P4" s="162"/>
      <c r="Q4" s="172"/>
      <c r="R4" s="172"/>
      <c r="S4" s="172"/>
      <c r="T4" s="172"/>
      <c r="U4" s="161"/>
      <c r="V4" s="162"/>
      <c r="W4" s="154"/>
      <c r="X4" s="158"/>
    </row>
    <row r="5" spans="1:24" ht="11.25" customHeight="1" x14ac:dyDescent="0.25">
      <c r="A5" s="174"/>
      <c r="B5" s="176"/>
      <c r="C5" s="154" t="s">
        <v>4</v>
      </c>
      <c r="D5" s="154"/>
      <c r="E5" s="154" t="s">
        <v>4</v>
      </c>
      <c r="F5" s="154"/>
      <c r="G5" s="169" t="s">
        <v>4</v>
      </c>
      <c r="H5" s="170"/>
      <c r="I5" s="172"/>
      <c r="J5" s="172"/>
      <c r="K5" s="172"/>
      <c r="L5" s="172"/>
      <c r="M5" s="154"/>
      <c r="N5" s="154"/>
      <c r="O5" s="163"/>
      <c r="P5" s="164"/>
      <c r="Q5" s="172"/>
      <c r="R5" s="172"/>
      <c r="S5" s="172"/>
      <c r="T5" s="172"/>
      <c r="U5" s="163"/>
      <c r="V5" s="164"/>
      <c r="W5" s="154"/>
      <c r="X5" s="158"/>
    </row>
    <row r="6" spans="1:24" ht="11.25" customHeight="1" x14ac:dyDescent="0.25">
      <c r="A6" s="174"/>
      <c r="B6" s="176"/>
      <c r="C6" s="2" t="s">
        <v>2</v>
      </c>
      <c r="D6" s="2" t="s">
        <v>3</v>
      </c>
      <c r="E6" s="2" t="s">
        <v>2</v>
      </c>
      <c r="F6" s="2" t="s">
        <v>3</v>
      </c>
      <c r="G6" s="2" t="s">
        <v>2</v>
      </c>
      <c r="H6" s="2" t="s">
        <v>3</v>
      </c>
      <c r="I6" s="2" t="s">
        <v>2</v>
      </c>
      <c r="J6" s="2" t="s">
        <v>3</v>
      </c>
      <c r="K6" s="2" t="s">
        <v>2</v>
      </c>
      <c r="L6" s="2" t="s">
        <v>3</v>
      </c>
      <c r="M6" s="2" t="s">
        <v>2</v>
      </c>
      <c r="N6" s="2" t="s">
        <v>3</v>
      </c>
      <c r="O6" s="2" t="s">
        <v>2</v>
      </c>
      <c r="P6" s="2" t="s">
        <v>3</v>
      </c>
      <c r="Q6" s="2" t="s">
        <v>2</v>
      </c>
      <c r="R6" s="2" t="s">
        <v>3</v>
      </c>
      <c r="S6" s="2" t="s">
        <v>2</v>
      </c>
      <c r="T6" s="2" t="s">
        <v>3</v>
      </c>
      <c r="U6" s="2"/>
      <c r="V6" s="2"/>
      <c r="W6" s="154"/>
      <c r="X6" s="158"/>
    </row>
    <row r="7" spans="1:24" x14ac:dyDescent="0.25">
      <c r="A7" s="8">
        <v>1</v>
      </c>
      <c r="B7" s="3" t="s">
        <v>17</v>
      </c>
      <c r="C7" s="2">
        <v>1</v>
      </c>
      <c r="D7" s="96">
        <v>50</v>
      </c>
      <c r="E7" s="2">
        <v>3</v>
      </c>
      <c r="F7" s="96">
        <v>40</v>
      </c>
      <c r="G7" s="2">
        <v>1</v>
      </c>
      <c r="H7" s="96">
        <v>50</v>
      </c>
      <c r="I7" s="2">
        <v>1</v>
      </c>
      <c r="J7" s="96">
        <v>50</v>
      </c>
      <c r="K7" s="83" t="s">
        <v>359</v>
      </c>
      <c r="L7" s="91">
        <v>50</v>
      </c>
      <c r="M7" s="2">
        <v>3</v>
      </c>
      <c r="N7" s="96">
        <v>29</v>
      </c>
      <c r="O7" s="2">
        <v>1</v>
      </c>
      <c r="P7" s="15">
        <v>50</v>
      </c>
      <c r="Q7" s="2">
        <v>4</v>
      </c>
      <c r="R7" s="96">
        <v>19</v>
      </c>
      <c r="S7" s="2">
        <v>4</v>
      </c>
      <c r="T7" s="96">
        <v>26</v>
      </c>
      <c r="U7" s="2"/>
      <c r="V7" s="2"/>
      <c r="W7" s="15">
        <f t="shared" ref="W7:W11" si="0">D7+F7+H7+L7+P7+J7+N7+R7+T7</f>
        <v>364</v>
      </c>
      <c r="X7" s="50">
        <v>1</v>
      </c>
    </row>
    <row r="8" spans="1:24" x14ac:dyDescent="0.25">
      <c r="A8" s="8">
        <v>2</v>
      </c>
      <c r="B8" s="107" t="s">
        <v>18</v>
      </c>
      <c r="C8" s="108">
        <v>2</v>
      </c>
      <c r="D8" s="109">
        <v>45</v>
      </c>
      <c r="E8" s="108">
        <v>2</v>
      </c>
      <c r="F8" s="109">
        <v>45</v>
      </c>
      <c r="G8" s="108">
        <v>4</v>
      </c>
      <c r="H8" s="109">
        <v>35</v>
      </c>
      <c r="I8" s="108">
        <v>4</v>
      </c>
      <c r="J8" s="109">
        <v>35</v>
      </c>
      <c r="K8" s="110" t="s">
        <v>359</v>
      </c>
      <c r="L8" s="109">
        <v>50</v>
      </c>
      <c r="M8" s="108">
        <v>2</v>
      </c>
      <c r="N8" s="109">
        <v>32</v>
      </c>
      <c r="O8" s="108">
        <v>5</v>
      </c>
      <c r="P8" s="109">
        <v>32</v>
      </c>
      <c r="Q8" s="108">
        <v>2</v>
      </c>
      <c r="R8" s="109">
        <v>23</v>
      </c>
      <c r="S8" s="108">
        <v>1</v>
      </c>
      <c r="T8" s="109">
        <v>35</v>
      </c>
      <c r="U8" s="108"/>
      <c r="V8" s="108"/>
      <c r="W8" s="109">
        <f t="shared" si="0"/>
        <v>332</v>
      </c>
      <c r="X8" s="111">
        <v>2</v>
      </c>
    </row>
    <row r="9" spans="1:24" x14ac:dyDescent="0.25">
      <c r="A9" s="8">
        <v>3</v>
      </c>
      <c r="B9" s="3" t="s">
        <v>20</v>
      </c>
      <c r="C9" s="2">
        <v>4</v>
      </c>
      <c r="D9" s="96">
        <v>35</v>
      </c>
      <c r="E9" s="2">
        <v>1</v>
      </c>
      <c r="F9" s="96">
        <v>50</v>
      </c>
      <c r="G9" s="2">
        <v>3</v>
      </c>
      <c r="H9" s="96">
        <v>40</v>
      </c>
      <c r="I9" s="2">
        <v>3</v>
      </c>
      <c r="J9" s="96">
        <v>40</v>
      </c>
      <c r="K9" s="2">
        <v>5</v>
      </c>
      <c r="L9" s="15">
        <v>32</v>
      </c>
      <c r="M9" s="2">
        <v>5</v>
      </c>
      <c r="N9" s="96">
        <v>24</v>
      </c>
      <c r="O9" s="2">
        <v>6</v>
      </c>
      <c r="P9" s="15">
        <v>29</v>
      </c>
      <c r="Q9" s="2">
        <v>6</v>
      </c>
      <c r="R9" s="96">
        <v>15</v>
      </c>
      <c r="S9" s="2">
        <v>3</v>
      </c>
      <c r="T9" s="96">
        <v>29</v>
      </c>
      <c r="U9" s="2"/>
      <c r="V9" s="2"/>
      <c r="W9" s="85">
        <f t="shared" si="0"/>
        <v>294</v>
      </c>
      <c r="X9" s="50">
        <v>3</v>
      </c>
    </row>
    <row r="10" spans="1:24" x14ac:dyDescent="0.25">
      <c r="A10" s="112">
        <v>4</v>
      </c>
      <c r="B10" s="107" t="s">
        <v>21</v>
      </c>
      <c r="C10" s="108">
        <v>5</v>
      </c>
      <c r="D10" s="109">
        <v>32</v>
      </c>
      <c r="E10" s="108">
        <v>5</v>
      </c>
      <c r="F10" s="109">
        <v>32</v>
      </c>
      <c r="G10" s="108">
        <v>2</v>
      </c>
      <c r="H10" s="109">
        <v>45</v>
      </c>
      <c r="I10" s="108">
        <v>5</v>
      </c>
      <c r="J10" s="109">
        <v>32</v>
      </c>
      <c r="K10" s="108">
        <v>6</v>
      </c>
      <c r="L10" s="109">
        <v>29</v>
      </c>
      <c r="M10" s="108">
        <v>6</v>
      </c>
      <c r="N10" s="109">
        <v>22</v>
      </c>
      <c r="O10" s="108">
        <v>2</v>
      </c>
      <c r="P10" s="109">
        <v>45</v>
      </c>
      <c r="Q10" s="108">
        <v>5</v>
      </c>
      <c r="R10" s="109">
        <v>17</v>
      </c>
      <c r="S10" s="108">
        <v>5</v>
      </c>
      <c r="T10" s="109">
        <v>24</v>
      </c>
      <c r="U10" s="108"/>
      <c r="V10" s="108"/>
      <c r="W10" s="109">
        <f t="shared" si="0"/>
        <v>278</v>
      </c>
      <c r="X10" s="111">
        <v>5</v>
      </c>
    </row>
    <row r="11" spans="1:24" x14ac:dyDescent="0.25">
      <c r="A11" s="8">
        <v>5</v>
      </c>
      <c r="B11" s="3" t="s">
        <v>19</v>
      </c>
      <c r="C11" s="2">
        <v>6</v>
      </c>
      <c r="D11" s="96">
        <v>29</v>
      </c>
      <c r="E11" s="2">
        <v>4</v>
      </c>
      <c r="F11" s="96">
        <v>35</v>
      </c>
      <c r="G11" s="2">
        <v>6</v>
      </c>
      <c r="H11" s="96">
        <v>29</v>
      </c>
      <c r="I11" s="2">
        <v>6</v>
      </c>
      <c r="J11" s="96">
        <v>29</v>
      </c>
      <c r="K11" s="2">
        <v>3</v>
      </c>
      <c r="L11" s="15">
        <v>40</v>
      </c>
      <c r="M11" s="2">
        <v>4</v>
      </c>
      <c r="N11" s="96">
        <v>26</v>
      </c>
      <c r="O11" s="2">
        <v>3</v>
      </c>
      <c r="P11" s="15">
        <v>40</v>
      </c>
      <c r="Q11" s="2">
        <v>3</v>
      </c>
      <c r="R11" s="96">
        <v>21</v>
      </c>
      <c r="S11" s="2">
        <v>2</v>
      </c>
      <c r="T11" s="96">
        <v>32</v>
      </c>
      <c r="U11" s="2"/>
      <c r="V11" s="2"/>
      <c r="W11" s="85">
        <f t="shared" si="0"/>
        <v>281</v>
      </c>
      <c r="X11" s="50">
        <v>4</v>
      </c>
    </row>
    <row r="12" spans="1:24" x14ac:dyDescent="0.25">
      <c r="A12" s="112">
        <v>6</v>
      </c>
      <c r="B12" s="107" t="s">
        <v>22</v>
      </c>
      <c r="C12" s="108">
        <v>3</v>
      </c>
      <c r="D12" s="109">
        <v>40</v>
      </c>
      <c r="E12" s="108">
        <v>6</v>
      </c>
      <c r="F12" s="109">
        <v>29</v>
      </c>
      <c r="G12" s="108">
        <v>5</v>
      </c>
      <c r="H12" s="109">
        <v>32</v>
      </c>
      <c r="I12" s="108">
        <v>2</v>
      </c>
      <c r="J12" s="109">
        <v>45</v>
      </c>
      <c r="K12" s="108">
        <v>4</v>
      </c>
      <c r="L12" s="109">
        <v>35</v>
      </c>
      <c r="M12" s="108">
        <v>1</v>
      </c>
      <c r="N12" s="109">
        <v>35</v>
      </c>
      <c r="O12" s="108">
        <v>4</v>
      </c>
      <c r="P12" s="109">
        <v>35</v>
      </c>
      <c r="Q12" s="108">
        <v>1</v>
      </c>
      <c r="R12" s="109">
        <v>25</v>
      </c>
      <c r="S12" s="108"/>
      <c r="T12" s="109"/>
      <c r="U12" s="108"/>
      <c r="V12" s="108"/>
      <c r="W12" s="109">
        <v>276</v>
      </c>
      <c r="X12" s="111">
        <v>6</v>
      </c>
    </row>
    <row r="13" spans="1:24" ht="15.75" thickBot="1" x14ac:dyDescent="0.3">
      <c r="A13" s="9">
        <v>7</v>
      </c>
      <c r="B13" s="7" t="s">
        <v>23</v>
      </c>
      <c r="C13" s="6"/>
      <c r="D13" s="36"/>
      <c r="E13" s="6"/>
      <c r="F13" s="36"/>
      <c r="G13" s="6"/>
      <c r="H13" s="36"/>
      <c r="I13" s="6"/>
      <c r="J13" s="36"/>
      <c r="K13" s="6"/>
      <c r="L13" s="6"/>
      <c r="M13" s="6"/>
      <c r="N13" s="36"/>
      <c r="O13" s="6"/>
      <c r="P13" s="6"/>
      <c r="Q13" s="6"/>
      <c r="R13" s="36"/>
      <c r="S13" s="6"/>
      <c r="T13" s="36"/>
      <c r="U13" s="6"/>
      <c r="V13" s="6"/>
      <c r="W13" s="85"/>
      <c r="X13" s="10"/>
    </row>
    <row r="14" spans="1:24" ht="11.25" customHeight="1" x14ac:dyDescent="0.25">
      <c r="A14" s="173" t="s">
        <v>13</v>
      </c>
      <c r="B14" s="177" t="s">
        <v>25</v>
      </c>
      <c r="C14" s="155" t="s">
        <v>7</v>
      </c>
      <c r="D14" s="155"/>
      <c r="E14" s="155"/>
      <c r="F14" s="155"/>
      <c r="G14" s="165" t="s">
        <v>8</v>
      </c>
      <c r="H14" s="166"/>
      <c r="I14" s="171" t="s">
        <v>9</v>
      </c>
      <c r="J14" s="171"/>
      <c r="K14" s="171" t="s">
        <v>10</v>
      </c>
      <c r="L14" s="171"/>
      <c r="M14" s="171" t="s">
        <v>11</v>
      </c>
      <c r="N14" s="171"/>
      <c r="O14" s="165" t="s">
        <v>24</v>
      </c>
      <c r="P14" s="166"/>
      <c r="Q14" s="171" t="s">
        <v>12</v>
      </c>
      <c r="R14" s="171"/>
      <c r="S14" s="171" t="s">
        <v>48</v>
      </c>
      <c r="T14" s="171"/>
      <c r="U14" s="165" t="s">
        <v>26</v>
      </c>
      <c r="V14" s="166"/>
      <c r="W14" s="155" t="s">
        <v>15</v>
      </c>
      <c r="X14" s="157" t="s">
        <v>16</v>
      </c>
    </row>
    <row r="15" spans="1:24" ht="11.25" customHeight="1" x14ac:dyDescent="0.25">
      <c r="A15" s="174"/>
      <c r="B15" s="178"/>
      <c r="C15" s="154" t="s">
        <v>5</v>
      </c>
      <c r="D15" s="154"/>
      <c r="E15" s="154" t="s">
        <v>6</v>
      </c>
      <c r="F15" s="154"/>
      <c r="G15" s="167"/>
      <c r="H15" s="168"/>
      <c r="I15" s="172"/>
      <c r="J15" s="172"/>
      <c r="K15" s="172"/>
      <c r="L15" s="172"/>
      <c r="M15" s="172"/>
      <c r="N15" s="172"/>
      <c r="O15" s="179"/>
      <c r="P15" s="180"/>
      <c r="Q15" s="172"/>
      <c r="R15" s="172"/>
      <c r="S15" s="172"/>
      <c r="T15" s="172"/>
      <c r="U15" s="179"/>
      <c r="V15" s="180"/>
      <c r="W15" s="154"/>
      <c r="X15" s="158"/>
    </row>
    <row r="16" spans="1:24" customFormat="1" ht="11.25" customHeight="1" x14ac:dyDescent="0.25">
      <c r="A16" s="174"/>
      <c r="B16" s="178"/>
      <c r="C16" s="2" t="s">
        <v>2</v>
      </c>
      <c r="D16" s="2" t="s">
        <v>3</v>
      </c>
      <c r="E16" s="2" t="s">
        <v>2</v>
      </c>
      <c r="F16" s="2" t="s">
        <v>3</v>
      </c>
      <c r="G16" s="2" t="s">
        <v>2</v>
      </c>
      <c r="H16" s="2" t="s">
        <v>3</v>
      </c>
      <c r="I16" s="2" t="s">
        <v>2</v>
      </c>
      <c r="J16" s="2" t="s">
        <v>3</v>
      </c>
      <c r="K16" s="2" t="s">
        <v>2</v>
      </c>
      <c r="L16" s="2" t="s">
        <v>3</v>
      </c>
      <c r="M16" s="2" t="s">
        <v>2</v>
      </c>
      <c r="N16" s="2" t="s">
        <v>3</v>
      </c>
      <c r="O16" s="2" t="s">
        <v>2</v>
      </c>
      <c r="P16" s="2" t="s">
        <v>3</v>
      </c>
      <c r="Q16" s="2" t="s">
        <v>2</v>
      </c>
      <c r="R16" s="2" t="s">
        <v>3</v>
      </c>
      <c r="S16" s="2" t="s">
        <v>2</v>
      </c>
      <c r="T16" s="2" t="s">
        <v>3</v>
      </c>
      <c r="U16" s="2" t="s">
        <v>2</v>
      </c>
      <c r="V16" s="2" t="s">
        <v>3</v>
      </c>
      <c r="W16" s="154"/>
      <c r="X16" s="158"/>
    </row>
    <row r="17" spans="1:25" x14ac:dyDescent="0.25">
      <c r="A17" s="11">
        <v>1</v>
      </c>
      <c r="B17" s="5" t="s">
        <v>28</v>
      </c>
      <c r="C17" s="4">
        <v>3</v>
      </c>
      <c r="D17" s="37">
        <v>40</v>
      </c>
      <c r="E17" s="4">
        <v>7</v>
      </c>
      <c r="F17" s="37">
        <v>27</v>
      </c>
      <c r="G17" s="146" t="s">
        <v>484</v>
      </c>
      <c r="H17" s="102">
        <v>27</v>
      </c>
      <c r="I17" s="4">
        <v>2</v>
      </c>
      <c r="J17" s="37">
        <v>45</v>
      </c>
      <c r="K17" s="4">
        <v>1</v>
      </c>
      <c r="L17" s="37">
        <v>50</v>
      </c>
      <c r="M17" s="4">
        <v>3</v>
      </c>
      <c r="N17" s="37">
        <v>29</v>
      </c>
      <c r="O17" s="4">
        <v>3</v>
      </c>
      <c r="P17" s="37">
        <v>40</v>
      </c>
      <c r="Q17" s="4">
        <v>6</v>
      </c>
      <c r="R17" s="37">
        <v>15</v>
      </c>
      <c r="S17" s="4">
        <v>5</v>
      </c>
      <c r="T17" s="37">
        <v>24</v>
      </c>
      <c r="U17" s="4">
        <v>4</v>
      </c>
      <c r="V17" s="37">
        <v>26</v>
      </c>
      <c r="W17" s="148" t="s">
        <v>486</v>
      </c>
      <c r="X17" s="150">
        <v>2</v>
      </c>
      <c r="Y17"/>
    </row>
    <row r="18" spans="1:25" x14ac:dyDescent="0.25">
      <c r="A18" s="11">
        <v>2</v>
      </c>
      <c r="B18" s="113" t="s">
        <v>30</v>
      </c>
      <c r="C18" s="114">
        <v>7</v>
      </c>
      <c r="D18" s="115">
        <v>27</v>
      </c>
      <c r="E18" s="114">
        <v>7</v>
      </c>
      <c r="F18" s="115">
        <v>27</v>
      </c>
      <c r="G18" s="145" t="s">
        <v>485</v>
      </c>
      <c r="H18" s="114">
        <v>32</v>
      </c>
      <c r="I18" s="114">
        <v>5</v>
      </c>
      <c r="J18" s="115">
        <v>32</v>
      </c>
      <c r="K18" s="114">
        <v>2</v>
      </c>
      <c r="L18" s="115">
        <v>45</v>
      </c>
      <c r="M18" s="114">
        <v>4</v>
      </c>
      <c r="N18" s="115">
        <v>26</v>
      </c>
      <c r="O18" s="114">
        <v>2</v>
      </c>
      <c r="P18" s="115">
        <v>45</v>
      </c>
      <c r="Q18" s="114">
        <v>8</v>
      </c>
      <c r="R18" s="115">
        <v>13</v>
      </c>
      <c r="S18" s="114">
        <v>7</v>
      </c>
      <c r="T18" s="115">
        <v>20</v>
      </c>
      <c r="U18" s="114">
        <v>8</v>
      </c>
      <c r="V18" s="115">
        <v>18</v>
      </c>
      <c r="W18" s="149" t="s">
        <v>487</v>
      </c>
      <c r="X18" s="151">
        <v>4</v>
      </c>
      <c r="Y18"/>
    </row>
    <row r="19" spans="1:25" x14ac:dyDescent="0.25">
      <c r="A19" s="11">
        <v>3</v>
      </c>
      <c r="B19" s="5" t="s">
        <v>27</v>
      </c>
      <c r="C19" s="4">
        <v>1</v>
      </c>
      <c r="D19" s="37">
        <v>50</v>
      </c>
      <c r="E19" s="4">
        <v>1</v>
      </c>
      <c r="F19" s="37">
        <v>50</v>
      </c>
      <c r="G19" s="146" t="s">
        <v>485</v>
      </c>
      <c r="H19" s="102">
        <v>32</v>
      </c>
      <c r="I19" s="4">
        <v>8</v>
      </c>
      <c r="J19" s="37">
        <v>25</v>
      </c>
      <c r="K19" s="4">
        <v>3</v>
      </c>
      <c r="L19" s="37">
        <v>40</v>
      </c>
      <c r="M19" s="4">
        <v>1</v>
      </c>
      <c r="N19" s="37">
        <v>35</v>
      </c>
      <c r="O19" s="4">
        <v>1</v>
      </c>
      <c r="P19" s="37">
        <v>50</v>
      </c>
      <c r="Q19" s="4">
        <v>3</v>
      </c>
      <c r="R19" s="37">
        <v>21</v>
      </c>
      <c r="S19" s="4">
        <v>4</v>
      </c>
      <c r="T19" s="37">
        <v>26</v>
      </c>
      <c r="U19" s="4">
        <v>2</v>
      </c>
      <c r="V19" s="37">
        <v>32</v>
      </c>
      <c r="W19" s="148" t="s">
        <v>488</v>
      </c>
      <c r="X19" s="150">
        <v>1</v>
      </c>
      <c r="Y19"/>
    </row>
    <row r="20" spans="1:25" x14ac:dyDescent="0.25">
      <c r="A20" s="116">
        <v>4</v>
      </c>
      <c r="B20" s="113" t="s">
        <v>33</v>
      </c>
      <c r="C20" s="114">
        <v>2</v>
      </c>
      <c r="D20" s="115">
        <v>45</v>
      </c>
      <c r="E20" s="114">
        <v>5</v>
      </c>
      <c r="F20" s="115">
        <v>32</v>
      </c>
      <c r="G20" s="145" t="s">
        <v>483</v>
      </c>
      <c r="H20" s="114">
        <v>23</v>
      </c>
      <c r="I20" s="114">
        <v>1</v>
      </c>
      <c r="J20" s="115">
        <v>50</v>
      </c>
      <c r="K20" s="114">
        <v>4</v>
      </c>
      <c r="L20" s="115">
        <v>35</v>
      </c>
      <c r="M20" s="114">
        <v>7</v>
      </c>
      <c r="N20" s="115">
        <v>20</v>
      </c>
      <c r="O20" s="114">
        <v>4</v>
      </c>
      <c r="P20" s="115">
        <v>35</v>
      </c>
      <c r="Q20" s="114">
        <v>7</v>
      </c>
      <c r="R20" s="115">
        <v>14</v>
      </c>
      <c r="S20" s="114">
        <v>3</v>
      </c>
      <c r="T20" s="115">
        <v>29</v>
      </c>
      <c r="U20" s="114">
        <v>9</v>
      </c>
      <c r="V20" s="115">
        <v>16</v>
      </c>
      <c r="W20" s="149" t="s">
        <v>489</v>
      </c>
      <c r="X20" s="151">
        <v>3</v>
      </c>
      <c r="Y20"/>
    </row>
    <row r="21" spans="1:25" x14ac:dyDescent="0.25">
      <c r="A21" s="11">
        <v>5</v>
      </c>
      <c r="B21" s="5" t="s">
        <v>31</v>
      </c>
      <c r="C21" s="4">
        <v>9</v>
      </c>
      <c r="D21" s="37">
        <v>23</v>
      </c>
      <c r="E21" s="4">
        <v>9</v>
      </c>
      <c r="F21" s="37">
        <v>23</v>
      </c>
      <c r="G21" s="146">
        <v>3</v>
      </c>
      <c r="H21" s="102">
        <v>40</v>
      </c>
      <c r="I21" s="4">
        <v>6</v>
      </c>
      <c r="J21" s="37">
        <v>29</v>
      </c>
      <c r="K21" s="4">
        <v>6</v>
      </c>
      <c r="L21" s="37">
        <v>29</v>
      </c>
      <c r="M21" s="4">
        <v>10</v>
      </c>
      <c r="N21" s="37">
        <v>14</v>
      </c>
      <c r="O21" s="4">
        <v>5</v>
      </c>
      <c r="P21" s="37">
        <v>32</v>
      </c>
      <c r="Q21" s="4">
        <v>10</v>
      </c>
      <c r="R21" s="37">
        <v>11</v>
      </c>
      <c r="S21" s="4">
        <v>2</v>
      </c>
      <c r="T21" s="37">
        <v>32</v>
      </c>
      <c r="U21" s="4">
        <v>9</v>
      </c>
      <c r="V21" s="37">
        <v>16</v>
      </c>
      <c r="W21" s="148" t="s">
        <v>490</v>
      </c>
      <c r="X21" s="150">
        <v>7</v>
      </c>
      <c r="Y21"/>
    </row>
    <row r="22" spans="1:25" x14ac:dyDescent="0.25">
      <c r="A22" s="116">
        <v>6</v>
      </c>
      <c r="B22" s="113" t="s">
        <v>29</v>
      </c>
      <c r="C22" s="114">
        <v>7</v>
      </c>
      <c r="D22" s="115">
        <v>27</v>
      </c>
      <c r="E22" s="114">
        <v>5</v>
      </c>
      <c r="F22" s="115">
        <v>32</v>
      </c>
      <c r="G22" s="145">
        <v>2</v>
      </c>
      <c r="H22" s="114">
        <v>45</v>
      </c>
      <c r="I22" s="114">
        <v>7</v>
      </c>
      <c r="J22" s="115">
        <v>27</v>
      </c>
      <c r="K22" s="114">
        <v>5</v>
      </c>
      <c r="L22" s="115">
        <v>32</v>
      </c>
      <c r="M22" s="114">
        <v>6</v>
      </c>
      <c r="N22" s="115">
        <v>22</v>
      </c>
      <c r="O22" s="114"/>
      <c r="P22" s="115"/>
      <c r="Q22" s="114">
        <v>5</v>
      </c>
      <c r="R22" s="115">
        <v>17</v>
      </c>
      <c r="S22" s="114">
        <v>1</v>
      </c>
      <c r="T22" s="115">
        <v>35</v>
      </c>
      <c r="U22" s="114">
        <v>5</v>
      </c>
      <c r="V22" s="115">
        <v>24</v>
      </c>
      <c r="W22" s="149" t="s">
        <v>491</v>
      </c>
      <c r="X22" s="151">
        <v>5</v>
      </c>
      <c r="Y22"/>
    </row>
    <row r="23" spans="1:25" x14ac:dyDescent="0.25">
      <c r="A23" s="11">
        <v>7</v>
      </c>
      <c r="B23" s="5" t="s">
        <v>36</v>
      </c>
      <c r="C23" s="4">
        <v>4</v>
      </c>
      <c r="D23" s="37">
        <v>35</v>
      </c>
      <c r="E23" s="4">
        <v>4</v>
      </c>
      <c r="F23" s="37">
        <v>35</v>
      </c>
      <c r="G23" s="146">
        <v>1</v>
      </c>
      <c r="H23" s="102">
        <v>50</v>
      </c>
      <c r="I23" s="4">
        <v>3</v>
      </c>
      <c r="J23" s="37">
        <v>40</v>
      </c>
      <c r="K23" s="4">
        <v>7</v>
      </c>
      <c r="L23" s="37">
        <v>27</v>
      </c>
      <c r="M23" s="4">
        <v>8</v>
      </c>
      <c r="N23" s="37">
        <v>18</v>
      </c>
      <c r="O23" s="4"/>
      <c r="P23" s="37"/>
      <c r="Q23" s="4">
        <v>9</v>
      </c>
      <c r="R23" s="37">
        <v>12</v>
      </c>
      <c r="S23" s="4">
        <v>8</v>
      </c>
      <c r="T23" s="37">
        <v>18</v>
      </c>
      <c r="U23" s="4">
        <v>7</v>
      </c>
      <c r="V23" s="37">
        <v>20</v>
      </c>
      <c r="W23" s="148" t="s">
        <v>492</v>
      </c>
      <c r="X23" s="150">
        <v>6</v>
      </c>
      <c r="Y23"/>
    </row>
    <row r="24" spans="1:25" x14ac:dyDescent="0.25">
      <c r="A24" s="116">
        <v>8</v>
      </c>
      <c r="B24" s="113" t="s">
        <v>32</v>
      </c>
      <c r="C24" s="114">
        <v>5</v>
      </c>
      <c r="D24" s="115">
        <v>32</v>
      </c>
      <c r="E24" s="114">
        <v>9</v>
      </c>
      <c r="F24" s="115">
        <v>23</v>
      </c>
      <c r="G24" s="145" t="s">
        <v>483</v>
      </c>
      <c r="H24" s="114">
        <v>23</v>
      </c>
      <c r="I24" s="114">
        <v>4</v>
      </c>
      <c r="J24" s="115">
        <v>35</v>
      </c>
      <c r="K24" s="114"/>
      <c r="L24" s="115"/>
      <c r="M24" s="114">
        <v>2</v>
      </c>
      <c r="N24" s="115">
        <v>32</v>
      </c>
      <c r="O24" s="114"/>
      <c r="P24" s="115"/>
      <c r="Q24" s="114">
        <v>4</v>
      </c>
      <c r="R24" s="115">
        <v>19</v>
      </c>
      <c r="S24" s="114">
        <v>6</v>
      </c>
      <c r="T24" s="115">
        <v>22</v>
      </c>
      <c r="U24" s="114">
        <v>3</v>
      </c>
      <c r="V24" s="115">
        <v>29</v>
      </c>
      <c r="W24" s="149" t="s">
        <v>493</v>
      </c>
      <c r="X24" s="151">
        <v>8</v>
      </c>
      <c r="Y24"/>
    </row>
    <row r="25" spans="1:25" x14ac:dyDescent="0.25">
      <c r="A25" s="11">
        <v>9</v>
      </c>
      <c r="B25" s="5" t="s">
        <v>34</v>
      </c>
      <c r="C25" s="4"/>
      <c r="D25" s="37"/>
      <c r="E25" s="4">
        <v>2</v>
      </c>
      <c r="F25" s="37">
        <v>45</v>
      </c>
      <c r="G25" s="146">
        <v>4</v>
      </c>
      <c r="H25" s="102">
        <v>35</v>
      </c>
      <c r="I25" s="4"/>
      <c r="J25" s="37"/>
      <c r="K25" s="4"/>
      <c r="L25" s="37"/>
      <c r="M25" s="4">
        <v>9</v>
      </c>
      <c r="N25" s="37">
        <v>16</v>
      </c>
      <c r="O25" s="4"/>
      <c r="P25" s="37"/>
      <c r="Q25" s="4">
        <v>1</v>
      </c>
      <c r="R25" s="37">
        <v>25</v>
      </c>
      <c r="S25" s="4"/>
      <c r="T25" s="37"/>
      <c r="U25" s="4">
        <v>1</v>
      </c>
      <c r="V25" s="37">
        <v>35</v>
      </c>
      <c r="W25" s="148" t="s">
        <v>494</v>
      </c>
      <c r="X25" s="152">
        <v>10</v>
      </c>
      <c r="Y25"/>
    </row>
    <row r="26" spans="1:25" ht="15.75" thickBot="1" x14ac:dyDescent="0.3">
      <c r="A26" s="117">
        <v>10</v>
      </c>
      <c r="B26" s="118" t="s">
        <v>38</v>
      </c>
      <c r="C26" s="119">
        <v>5</v>
      </c>
      <c r="D26" s="120">
        <v>32</v>
      </c>
      <c r="E26" s="119">
        <v>3</v>
      </c>
      <c r="F26" s="120">
        <v>40</v>
      </c>
      <c r="G26" s="147" t="s">
        <v>484</v>
      </c>
      <c r="H26" s="119">
        <v>27</v>
      </c>
      <c r="I26" s="119">
        <v>9</v>
      </c>
      <c r="J26" s="120">
        <v>23</v>
      </c>
      <c r="K26" s="119"/>
      <c r="L26" s="120"/>
      <c r="M26" s="119">
        <v>5</v>
      </c>
      <c r="N26" s="120">
        <v>24</v>
      </c>
      <c r="O26" s="119"/>
      <c r="P26" s="120"/>
      <c r="Q26" s="119">
        <v>2</v>
      </c>
      <c r="R26" s="120">
        <v>23</v>
      </c>
      <c r="S26" s="119"/>
      <c r="T26" s="120"/>
      <c r="U26" s="119">
        <v>6</v>
      </c>
      <c r="V26" s="120">
        <v>22</v>
      </c>
      <c r="W26" s="149" t="s">
        <v>495</v>
      </c>
      <c r="X26" s="153">
        <v>9</v>
      </c>
      <c r="Y26"/>
    </row>
    <row r="27" spans="1:25" ht="10.5" customHeight="1" x14ac:dyDescent="0.25">
      <c r="A27" s="173" t="s">
        <v>13</v>
      </c>
      <c r="B27" s="177" t="s">
        <v>37</v>
      </c>
      <c r="C27" s="155" t="s">
        <v>7</v>
      </c>
      <c r="D27" s="155"/>
      <c r="E27" s="155"/>
      <c r="F27" s="155"/>
      <c r="G27" s="165" t="s">
        <v>8</v>
      </c>
      <c r="H27" s="166"/>
      <c r="I27" s="171" t="s">
        <v>10</v>
      </c>
      <c r="J27" s="171"/>
      <c r="K27" s="171" t="s">
        <v>11</v>
      </c>
      <c r="L27" s="171"/>
      <c r="M27" s="165" t="s">
        <v>24</v>
      </c>
      <c r="N27" s="166"/>
      <c r="O27" s="171" t="s">
        <v>12</v>
      </c>
      <c r="P27" s="171"/>
      <c r="Q27" s="171" t="s">
        <v>48</v>
      </c>
      <c r="R27" s="171"/>
      <c r="S27" s="165" t="s">
        <v>26</v>
      </c>
      <c r="T27" s="166"/>
      <c r="U27" s="165"/>
      <c r="V27" s="166"/>
      <c r="W27" s="155" t="s">
        <v>15</v>
      </c>
      <c r="X27" s="157" t="s">
        <v>16</v>
      </c>
      <c r="Y27"/>
    </row>
    <row r="28" spans="1:25" ht="10.5" customHeight="1" x14ac:dyDescent="0.25">
      <c r="A28" s="174"/>
      <c r="B28" s="178"/>
      <c r="C28" s="154" t="s">
        <v>5</v>
      </c>
      <c r="D28" s="154"/>
      <c r="E28" s="154" t="s">
        <v>6</v>
      </c>
      <c r="F28" s="154"/>
      <c r="G28" s="167"/>
      <c r="H28" s="168"/>
      <c r="I28" s="172"/>
      <c r="J28" s="172"/>
      <c r="K28" s="172"/>
      <c r="L28" s="172"/>
      <c r="M28" s="179"/>
      <c r="N28" s="180"/>
      <c r="O28" s="172"/>
      <c r="P28" s="172"/>
      <c r="Q28" s="172"/>
      <c r="R28" s="172"/>
      <c r="S28" s="179"/>
      <c r="T28" s="180"/>
      <c r="U28" s="179"/>
      <c r="V28" s="180"/>
      <c r="W28" s="154"/>
      <c r="X28" s="158"/>
      <c r="Y28"/>
    </row>
    <row r="29" spans="1:25" ht="10.5" customHeight="1" x14ac:dyDescent="0.25">
      <c r="A29" s="174"/>
      <c r="B29" s="178"/>
      <c r="C29" s="2" t="s">
        <v>2</v>
      </c>
      <c r="D29" s="2" t="s">
        <v>3</v>
      </c>
      <c r="E29" s="2" t="s">
        <v>2</v>
      </c>
      <c r="F29" s="2" t="s">
        <v>3</v>
      </c>
      <c r="G29" s="2" t="s">
        <v>2</v>
      </c>
      <c r="H29" s="2" t="s">
        <v>3</v>
      </c>
      <c r="I29" s="2" t="s">
        <v>2</v>
      </c>
      <c r="J29" s="2" t="s">
        <v>3</v>
      </c>
      <c r="K29" s="2" t="s">
        <v>2</v>
      </c>
      <c r="L29" s="2" t="s">
        <v>3</v>
      </c>
      <c r="M29" s="2" t="s">
        <v>2</v>
      </c>
      <c r="N29" s="2" t="s">
        <v>3</v>
      </c>
      <c r="O29" s="2" t="s">
        <v>2</v>
      </c>
      <c r="P29" s="2" t="s">
        <v>3</v>
      </c>
      <c r="Q29" s="2" t="s">
        <v>2</v>
      </c>
      <c r="R29" s="2" t="s">
        <v>3</v>
      </c>
      <c r="S29" s="2" t="s">
        <v>2</v>
      </c>
      <c r="T29" s="2" t="s">
        <v>3</v>
      </c>
      <c r="U29" s="2"/>
      <c r="V29" s="2"/>
      <c r="W29" s="154"/>
      <c r="X29" s="158"/>
      <c r="Y29"/>
    </row>
    <row r="30" spans="1:25" x14ac:dyDescent="0.25">
      <c r="A30" s="11">
        <v>1</v>
      </c>
      <c r="B30" s="5" t="s">
        <v>39</v>
      </c>
      <c r="C30" s="4">
        <v>1</v>
      </c>
      <c r="D30" s="37">
        <v>50</v>
      </c>
      <c r="E30" s="4">
        <v>2</v>
      </c>
      <c r="F30" s="37">
        <v>45</v>
      </c>
      <c r="G30" s="146" t="s">
        <v>485</v>
      </c>
      <c r="H30" s="4">
        <v>32</v>
      </c>
      <c r="I30" s="4">
        <v>1</v>
      </c>
      <c r="J30" s="37">
        <v>50</v>
      </c>
      <c r="K30" s="4">
        <v>1</v>
      </c>
      <c r="L30" s="37">
        <v>35</v>
      </c>
      <c r="M30" s="4">
        <v>1</v>
      </c>
      <c r="N30" s="37">
        <v>50</v>
      </c>
      <c r="O30" s="4">
        <v>1</v>
      </c>
      <c r="P30" s="37">
        <v>25</v>
      </c>
      <c r="Q30" s="4">
        <v>2</v>
      </c>
      <c r="R30" s="37">
        <v>32</v>
      </c>
      <c r="S30" s="4">
        <v>2</v>
      </c>
      <c r="T30" s="37">
        <v>32</v>
      </c>
      <c r="U30" s="4"/>
      <c r="V30" s="4"/>
      <c r="W30" s="148" t="s">
        <v>496</v>
      </c>
      <c r="X30" s="150">
        <v>1</v>
      </c>
      <c r="Y30"/>
    </row>
    <row r="31" spans="1:25" x14ac:dyDescent="0.25">
      <c r="A31" s="116">
        <v>2</v>
      </c>
      <c r="B31" s="113" t="s">
        <v>42</v>
      </c>
      <c r="C31" s="114"/>
      <c r="D31" s="115"/>
      <c r="E31" s="114"/>
      <c r="F31" s="115"/>
      <c r="G31" s="145">
        <v>7</v>
      </c>
      <c r="H31" s="114">
        <v>27</v>
      </c>
      <c r="I31" s="114">
        <v>3</v>
      </c>
      <c r="J31" s="115">
        <v>40</v>
      </c>
      <c r="K31" s="114"/>
      <c r="L31" s="115"/>
      <c r="M31" s="114">
        <v>2</v>
      </c>
      <c r="N31" s="115">
        <v>45</v>
      </c>
      <c r="O31" s="114"/>
      <c r="P31" s="115"/>
      <c r="Q31" s="114"/>
      <c r="R31" s="115"/>
      <c r="S31" s="114"/>
      <c r="T31" s="115"/>
      <c r="U31" s="114"/>
      <c r="V31" s="114"/>
      <c r="W31" s="149" t="s">
        <v>497</v>
      </c>
      <c r="X31" s="151">
        <v>6</v>
      </c>
      <c r="Y31"/>
    </row>
    <row r="32" spans="1:25" x14ac:dyDescent="0.25">
      <c r="A32" s="11">
        <v>3</v>
      </c>
      <c r="B32" s="5" t="s">
        <v>40</v>
      </c>
      <c r="C32" s="4">
        <v>2</v>
      </c>
      <c r="D32" s="37">
        <v>45</v>
      </c>
      <c r="E32" s="4">
        <v>4</v>
      </c>
      <c r="F32" s="37">
        <v>35</v>
      </c>
      <c r="G32" s="146">
        <v>3</v>
      </c>
      <c r="H32" s="4">
        <v>40</v>
      </c>
      <c r="I32" s="4">
        <v>4</v>
      </c>
      <c r="J32" s="37">
        <v>35</v>
      </c>
      <c r="K32" s="4">
        <v>2</v>
      </c>
      <c r="L32" s="37">
        <v>32</v>
      </c>
      <c r="M32" s="4">
        <v>3</v>
      </c>
      <c r="N32" s="37">
        <v>40</v>
      </c>
      <c r="O32" s="4">
        <v>2</v>
      </c>
      <c r="P32" s="37">
        <v>23</v>
      </c>
      <c r="Q32" s="4">
        <v>3</v>
      </c>
      <c r="R32" s="37">
        <v>29</v>
      </c>
      <c r="S32" s="4">
        <v>1</v>
      </c>
      <c r="T32" s="37">
        <v>35</v>
      </c>
      <c r="U32" s="4"/>
      <c r="V32" s="4"/>
      <c r="W32" s="148" t="s">
        <v>500</v>
      </c>
      <c r="X32" s="150">
        <v>2</v>
      </c>
      <c r="Y32"/>
    </row>
    <row r="33" spans="1:25" x14ac:dyDescent="0.25">
      <c r="A33" s="116">
        <v>4</v>
      </c>
      <c r="B33" s="113" t="s">
        <v>43</v>
      </c>
      <c r="C33" s="114"/>
      <c r="D33" s="115"/>
      <c r="E33" s="114"/>
      <c r="F33" s="115"/>
      <c r="G33" s="145">
        <v>2</v>
      </c>
      <c r="H33" s="114">
        <v>45</v>
      </c>
      <c r="I33" s="114">
        <v>2</v>
      </c>
      <c r="J33" s="115">
        <v>45</v>
      </c>
      <c r="K33" s="114"/>
      <c r="L33" s="115"/>
      <c r="M33" s="114"/>
      <c r="N33" s="115"/>
      <c r="O33" s="114"/>
      <c r="P33" s="115"/>
      <c r="Q33" s="114">
        <v>4</v>
      </c>
      <c r="R33" s="115">
        <v>26</v>
      </c>
      <c r="S33" s="114"/>
      <c r="T33" s="115"/>
      <c r="U33" s="114"/>
      <c r="V33" s="114"/>
      <c r="W33" s="149" t="s">
        <v>499</v>
      </c>
      <c r="X33" s="151">
        <v>4</v>
      </c>
      <c r="Y33"/>
    </row>
    <row r="34" spans="1:25" x14ac:dyDescent="0.25">
      <c r="A34" s="11">
        <v>5</v>
      </c>
      <c r="B34" s="5" t="s">
        <v>45</v>
      </c>
      <c r="C34" s="4"/>
      <c r="D34" s="37"/>
      <c r="E34" s="4"/>
      <c r="F34" s="37"/>
      <c r="G34" s="146"/>
      <c r="H34" s="4"/>
      <c r="I34" s="4">
        <v>5</v>
      </c>
      <c r="J34" s="37">
        <v>32</v>
      </c>
      <c r="K34" s="4"/>
      <c r="L34" s="37"/>
      <c r="M34" s="4"/>
      <c r="N34" s="37"/>
      <c r="O34" s="4"/>
      <c r="P34" s="37"/>
      <c r="Q34" s="4"/>
      <c r="R34" s="37"/>
      <c r="S34" s="4"/>
      <c r="T34" s="37"/>
      <c r="U34" s="4"/>
      <c r="V34" s="4"/>
      <c r="W34" s="148" t="s">
        <v>501</v>
      </c>
      <c r="X34" s="150">
        <v>9</v>
      </c>
      <c r="Y34"/>
    </row>
    <row r="35" spans="1:25" x14ac:dyDescent="0.25">
      <c r="A35" s="116">
        <v>6</v>
      </c>
      <c r="B35" s="113" t="s">
        <v>41</v>
      </c>
      <c r="C35" s="114"/>
      <c r="D35" s="115"/>
      <c r="E35" s="114">
        <v>3</v>
      </c>
      <c r="F35" s="115">
        <v>40</v>
      </c>
      <c r="G35" s="145"/>
      <c r="H35" s="114"/>
      <c r="I35" s="114">
        <v>6</v>
      </c>
      <c r="J35" s="115">
        <v>29</v>
      </c>
      <c r="K35" s="114"/>
      <c r="L35" s="115"/>
      <c r="M35" s="114"/>
      <c r="N35" s="115"/>
      <c r="O35" s="114">
        <v>4</v>
      </c>
      <c r="P35" s="115">
        <v>19</v>
      </c>
      <c r="Q35" s="114"/>
      <c r="R35" s="115"/>
      <c r="S35" s="114"/>
      <c r="T35" s="115"/>
      <c r="U35" s="114"/>
      <c r="V35" s="114"/>
      <c r="W35" s="149" t="s">
        <v>502</v>
      </c>
      <c r="X35" s="151">
        <v>7</v>
      </c>
      <c r="Y35"/>
    </row>
    <row r="36" spans="1:25" x14ac:dyDescent="0.25">
      <c r="A36" s="11">
        <v>7</v>
      </c>
      <c r="B36" s="5" t="s">
        <v>35</v>
      </c>
      <c r="C36" s="4">
        <v>3</v>
      </c>
      <c r="D36" s="37">
        <v>40</v>
      </c>
      <c r="E36" s="4">
        <v>1</v>
      </c>
      <c r="F36" s="37">
        <v>50</v>
      </c>
      <c r="G36" s="146" t="s">
        <v>485</v>
      </c>
      <c r="H36" s="4">
        <v>32</v>
      </c>
      <c r="I36" s="4"/>
      <c r="J36" s="37"/>
      <c r="K36" s="4"/>
      <c r="L36" s="37"/>
      <c r="M36" s="4"/>
      <c r="N36" s="37"/>
      <c r="O36" s="4">
        <v>3</v>
      </c>
      <c r="P36" s="37">
        <v>21</v>
      </c>
      <c r="Q36" s="4">
        <v>5</v>
      </c>
      <c r="R36" s="37">
        <v>24</v>
      </c>
      <c r="S36" s="4">
        <v>3</v>
      </c>
      <c r="T36" s="37">
        <v>29</v>
      </c>
      <c r="U36" s="4"/>
      <c r="V36" s="4"/>
      <c r="W36" s="148" t="s">
        <v>503</v>
      </c>
      <c r="X36" s="150">
        <v>3</v>
      </c>
      <c r="Y36"/>
    </row>
    <row r="37" spans="1:25" x14ac:dyDescent="0.25">
      <c r="A37" s="116">
        <v>8</v>
      </c>
      <c r="B37" s="113" t="s">
        <v>44</v>
      </c>
      <c r="C37" s="114"/>
      <c r="D37" s="115"/>
      <c r="E37" s="114"/>
      <c r="F37" s="115"/>
      <c r="G37" s="145">
        <v>1</v>
      </c>
      <c r="H37" s="114">
        <v>50</v>
      </c>
      <c r="I37" s="114"/>
      <c r="J37" s="115"/>
      <c r="K37" s="114"/>
      <c r="L37" s="115"/>
      <c r="M37" s="114"/>
      <c r="N37" s="115"/>
      <c r="O37" s="114"/>
      <c r="P37" s="115"/>
      <c r="Q37" s="114">
        <v>1</v>
      </c>
      <c r="R37" s="115">
        <v>35</v>
      </c>
      <c r="S37" s="114">
        <v>3</v>
      </c>
      <c r="T37" s="115">
        <v>29</v>
      </c>
      <c r="U37" s="114"/>
      <c r="V37" s="114"/>
      <c r="W37" s="149" t="s">
        <v>498</v>
      </c>
      <c r="X37" s="151">
        <v>5</v>
      </c>
      <c r="Y37"/>
    </row>
    <row r="38" spans="1:25" x14ac:dyDescent="0.25">
      <c r="A38" s="11">
        <v>9</v>
      </c>
      <c r="B38" s="5" t="s">
        <v>47</v>
      </c>
      <c r="C38" s="4"/>
      <c r="D38" s="37"/>
      <c r="E38" s="4"/>
      <c r="F38" s="37"/>
      <c r="G38" s="146">
        <v>4</v>
      </c>
      <c r="H38" s="4">
        <v>35</v>
      </c>
      <c r="I38" s="4"/>
      <c r="J38" s="37"/>
      <c r="K38" s="4"/>
      <c r="L38" s="37"/>
      <c r="M38" s="4"/>
      <c r="N38" s="37"/>
      <c r="O38" s="4"/>
      <c r="P38" s="37"/>
      <c r="Q38" s="4"/>
      <c r="R38" s="37"/>
      <c r="S38" s="4"/>
      <c r="T38" s="37"/>
      <c r="U38" s="4"/>
      <c r="V38" s="4"/>
      <c r="W38" s="148" t="s">
        <v>504</v>
      </c>
      <c r="X38" s="150">
        <v>8</v>
      </c>
      <c r="Y38"/>
    </row>
    <row r="39" spans="1:25" ht="15.75" thickBot="1" x14ac:dyDescent="0.3">
      <c r="A39" s="117">
        <v>10</v>
      </c>
      <c r="B39" s="118" t="s">
        <v>46</v>
      </c>
      <c r="C39" s="119"/>
      <c r="D39" s="120"/>
      <c r="E39" s="119"/>
      <c r="F39" s="120"/>
      <c r="G39" s="147"/>
      <c r="H39" s="119"/>
      <c r="I39" s="119"/>
      <c r="J39" s="120"/>
      <c r="K39" s="119"/>
      <c r="L39" s="120"/>
      <c r="M39" s="119"/>
      <c r="N39" s="120"/>
      <c r="O39" s="119"/>
      <c r="P39" s="120"/>
      <c r="Q39" s="119"/>
      <c r="R39" s="120"/>
      <c r="S39" s="119"/>
      <c r="T39" s="120"/>
      <c r="U39" s="119"/>
      <c r="V39" s="119"/>
      <c r="W39" s="149"/>
      <c r="X39" s="121"/>
      <c r="Y39"/>
    </row>
  </sheetData>
  <mergeCells count="50">
    <mergeCell ref="X27:X29"/>
    <mergeCell ref="C28:D28"/>
    <mergeCell ref="E28:F28"/>
    <mergeCell ref="G27:H28"/>
    <mergeCell ref="Q27:R28"/>
    <mergeCell ref="M27:N28"/>
    <mergeCell ref="O27:P28"/>
    <mergeCell ref="O14:P15"/>
    <mergeCell ref="Q14:R15"/>
    <mergeCell ref="W14:W16"/>
    <mergeCell ref="A27:A29"/>
    <mergeCell ref="B27:B29"/>
    <mergeCell ref="C27:F27"/>
    <mergeCell ref="I27:J28"/>
    <mergeCell ref="K27:L28"/>
    <mergeCell ref="S27:T28"/>
    <mergeCell ref="U27:V28"/>
    <mergeCell ref="W27:W29"/>
    <mergeCell ref="S3:T5"/>
    <mergeCell ref="A3:A6"/>
    <mergeCell ref="B3:B6"/>
    <mergeCell ref="C5:D5"/>
    <mergeCell ref="X14:X16"/>
    <mergeCell ref="A14:A16"/>
    <mergeCell ref="B14:B16"/>
    <mergeCell ref="C14:F14"/>
    <mergeCell ref="I14:J15"/>
    <mergeCell ref="K14:L15"/>
    <mergeCell ref="C15:D15"/>
    <mergeCell ref="E15:F15"/>
    <mergeCell ref="U14:V15"/>
    <mergeCell ref="S14:T15"/>
    <mergeCell ref="G14:H15"/>
    <mergeCell ref="M14:N15"/>
    <mergeCell ref="C4:D4"/>
    <mergeCell ref="E4:F4"/>
    <mergeCell ref="E5:F5"/>
    <mergeCell ref="C3:F3"/>
    <mergeCell ref="A1:X1"/>
    <mergeCell ref="A2:X2"/>
    <mergeCell ref="W3:W6"/>
    <mergeCell ref="X3:X6"/>
    <mergeCell ref="O3:P5"/>
    <mergeCell ref="U3:V5"/>
    <mergeCell ref="G3:H4"/>
    <mergeCell ref="G5:H5"/>
    <mergeCell ref="I3:J5"/>
    <mergeCell ref="K3:L5"/>
    <mergeCell ref="M3:N5"/>
    <mergeCell ref="Q3:R5"/>
  </mergeCells>
  <pageMargins left="0.31496062992125984" right="0.11811023622047245" top="0.55118110236220474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35"/>
  <sheetViews>
    <sheetView topLeftCell="B1" zoomScaleNormal="100" workbookViewId="0">
      <selection activeCell="B1" sqref="A1:H27"/>
    </sheetView>
  </sheetViews>
  <sheetFormatPr defaultRowHeight="15" x14ac:dyDescent="0.25"/>
  <cols>
    <col min="1" max="1" width="4.85546875" customWidth="1"/>
    <col min="2" max="2" width="15.5703125" customWidth="1"/>
    <col min="3" max="3" width="16.7109375" customWidth="1"/>
    <col min="4" max="4" width="9.42578125" customWidth="1"/>
    <col min="5" max="5" width="8.7109375" customWidth="1"/>
    <col min="6" max="6" width="8.7109375" style="49" customWidth="1"/>
    <col min="7" max="7" width="9.140625" style="49"/>
    <col min="12" max="12" width="18.5703125" customWidth="1"/>
    <col min="13" max="13" width="12.7109375" customWidth="1"/>
    <col min="14" max="14" width="9.7109375" customWidth="1"/>
    <col min="15" max="15" width="12.140625" customWidth="1"/>
    <col min="16" max="16" width="8.28515625" customWidth="1"/>
    <col min="17" max="17" width="11.5703125" customWidth="1"/>
  </cols>
  <sheetData>
    <row r="1" spans="1:17" ht="15.75" x14ac:dyDescent="0.25">
      <c r="E1" s="181" t="s">
        <v>351</v>
      </c>
      <c r="F1" s="181"/>
      <c r="G1" s="181"/>
      <c r="H1" s="181"/>
      <c r="N1" s="181" t="s">
        <v>351</v>
      </c>
      <c r="O1" s="181"/>
      <c r="P1" s="181"/>
      <c r="Q1" s="181"/>
    </row>
    <row r="2" spans="1:17" ht="15.75" x14ac:dyDescent="0.25">
      <c r="E2" s="181" t="s">
        <v>352</v>
      </c>
      <c r="F2" s="181"/>
      <c r="G2" s="181"/>
      <c r="H2" s="181"/>
      <c r="N2" s="181" t="s">
        <v>352</v>
      </c>
      <c r="O2" s="181"/>
      <c r="P2" s="181"/>
      <c r="Q2" s="181"/>
    </row>
    <row r="3" spans="1:17" ht="15.75" x14ac:dyDescent="0.25">
      <c r="E3" s="181" t="s">
        <v>353</v>
      </c>
      <c r="F3" s="181"/>
      <c r="G3" s="181"/>
      <c r="H3" s="181"/>
      <c r="N3" s="181" t="s">
        <v>353</v>
      </c>
      <c r="O3" s="181"/>
      <c r="P3" s="181"/>
      <c r="Q3" s="181"/>
    </row>
    <row r="6" spans="1:17" ht="15.75" x14ac:dyDescent="0.25">
      <c r="A6" s="156" t="s">
        <v>49</v>
      </c>
      <c r="B6" s="156"/>
      <c r="C6" s="156"/>
      <c r="D6" s="156"/>
      <c r="E6" s="156"/>
      <c r="F6" s="156"/>
      <c r="G6" s="156"/>
      <c r="H6" s="156"/>
      <c r="K6" s="156" t="s">
        <v>200</v>
      </c>
      <c r="L6" s="156"/>
      <c r="M6" s="156"/>
      <c r="N6" s="156"/>
      <c r="O6" s="156"/>
      <c r="P6" s="156"/>
      <c r="Q6" s="156"/>
    </row>
    <row r="7" spans="1:17" ht="15.75" x14ac:dyDescent="0.25">
      <c r="A7" s="156" t="s">
        <v>198</v>
      </c>
      <c r="B7" s="156"/>
      <c r="C7" s="156"/>
      <c r="D7" s="156"/>
      <c r="E7" s="156"/>
      <c r="F7" s="156"/>
      <c r="G7" s="156"/>
      <c r="H7" s="156"/>
      <c r="K7" s="156" t="s">
        <v>198</v>
      </c>
      <c r="L7" s="156"/>
      <c r="M7" s="156"/>
      <c r="N7" s="156"/>
      <c r="O7" s="156"/>
      <c r="P7" s="156"/>
      <c r="Q7" s="156"/>
    </row>
    <row r="8" spans="1:17" ht="15.75" x14ac:dyDescent="0.25">
      <c r="A8" s="156" t="s">
        <v>205</v>
      </c>
      <c r="B8" s="156"/>
      <c r="C8" s="156"/>
      <c r="D8" s="156"/>
      <c r="E8" s="156"/>
      <c r="F8" s="156"/>
      <c r="G8" s="156"/>
      <c r="H8" s="156"/>
      <c r="K8" s="156" t="s">
        <v>205</v>
      </c>
      <c r="L8" s="156"/>
      <c r="M8" s="156"/>
      <c r="N8" s="156"/>
      <c r="O8" s="156"/>
      <c r="P8" s="156"/>
      <c r="Q8" s="156"/>
    </row>
    <row r="9" spans="1:17" ht="15.75" x14ac:dyDescent="0.25">
      <c r="A9" s="156" t="s">
        <v>1</v>
      </c>
      <c r="B9" s="156"/>
      <c r="C9" s="156"/>
      <c r="D9" s="156"/>
      <c r="E9" s="156"/>
      <c r="F9" s="156"/>
      <c r="G9" s="156"/>
      <c r="H9" s="156"/>
      <c r="K9" s="156" t="s">
        <v>1</v>
      </c>
      <c r="L9" s="156"/>
      <c r="M9" s="156"/>
      <c r="N9" s="156"/>
      <c r="O9" s="156"/>
      <c r="P9" s="156"/>
      <c r="Q9" s="156"/>
    </row>
    <row r="10" spans="1:17" ht="15.75" x14ac:dyDescent="0.25">
      <c r="A10" s="17"/>
      <c r="B10" s="17"/>
      <c r="C10" s="17"/>
      <c r="D10" s="17"/>
      <c r="E10" s="17"/>
      <c r="F10" s="42"/>
      <c r="K10" s="17"/>
      <c r="L10" s="17"/>
      <c r="M10" s="17"/>
      <c r="N10" s="17"/>
      <c r="O10" s="19"/>
      <c r="P10" s="19"/>
      <c r="Q10" s="17"/>
    </row>
    <row r="11" spans="1:17" ht="15.75" x14ac:dyDescent="0.25">
      <c r="B11" s="156" t="s">
        <v>209</v>
      </c>
      <c r="C11" s="156"/>
      <c r="E11" s="16" t="s">
        <v>59</v>
      </c>
      <c r="F11" s="42"/>
      <c r="K11" s="156" t="s">
        <v>345</v>
      </c>
      <c r="L11" s="156"/>
      <c r="M11" s="156"/>
      <c r="N11" s="16"/>
      <c r="O11" s="16" t="s">
        <v>59</v>
      </c>
      <c r="P11" s="16"/>
      <c r="Q11" s="17"/>
    </row>
    <row r="12" spans="1:17" ht="15.75" x14ac:dyDescent="0.25">
      <c r="A12" s="17"/>
      <c r="B12" s="17"/>
      <c r="C12" s="17"/>
      <c r="D12" s="17"/>
      <c r="E12" s="17"/>
      <c r="F12" s="42"/>
    </row>
    <row r="13" spans="1:17" s="25" customFormat="1" ht="12.75" x14ac:dyDescent="0.2">
      <c r="A13" s="21" t="s">
        <v>50</v>
      </c>
      <c r="B13" s="22" t="s">
        <v>356</v>
      </c>
      <c r="C13" s="21" t="s">
        <v>52</v>
      </c>
      <c r="D13" s="23" t="s">
        <v>87</v>
      </c>
      <c r="F13" s="43" t="s">
        <v>55</v>
      </c>
      <c r="G13" s="46"/>
      <c r="J13" s="21"/>
      <c r="K13" s="154" t="s">
        <v>13</v>
      </c>
      <c r="L13" s="172" t="s">
        <v>56</v>
      </c>
      <c r="M13" s="172" t="s">
        <v>346</v>
      </c>
      <c r="N13" s="172" t="s">
        <v>347</v>
      </c>
      <c r="O13" s="172" t="s">
        <v>202</v>
      </c>
      <c r="P13" s="208" t="s">
        <v>16</v>
      </c>
      <c r="Q13" s="203" t="s">
        <v>348</v>
      </c>
    </row>
    <row r="14" spans="1:17" s="25" customFormat="1" ht="12.75" x14ac:dyDescent="0.2">
      <c r="A14" s="21"/>
      <c r="B14" s="21"/>
      <c r="C14" s="21"/>
      <c r="D14" s="21"/>
      <c r="E14" s="21"/>
      <c r="F14" s="44"/>
      <c r="G14" s="46"/>
      <c r="K14" s="154"/>
      <c r="L14" s="172"/>
      <c r="M14" s="172"/>
      <c r="N14" s="172"/>
      <c r="O14" s="172"/>
      <c r="P14" s="208"/>
      <c r="Q14" s="203"/>
    </row>
    <row r="15" spans="1:17" s="25" customFormat="1" ht="31.5" customHeight="1" x14ac:dyDescent="0.2">
      <c r="A15" s="14" t="s">
        <v>13</v>
      </c>
      <c r="B15" s="12" t="s">
        <v>60</v>
      </c>
      <c r="C15" s="14" t="s">
        <v>56</v>
      </c>
      <c r="D15" s="14" t="s">
        <v>57</v>
      </c>
      <c r="E15" s="12" t="s">
        <v>16</v>
      </c>
      <c r="F15" s="45" t="s">
        <v>15</v>
      </c>
      <c r="G15" s="46"/>
      <c r="K15" s="207" t="s">
        <v>14</v>
      </c>
      <c r="L15" s="205"/>
      <c r="M15" s="205"/>
      <c r="N15" s="205"/>
      <c r="O15" s="205"/>
      <c r="P15" s="205"/>
      <c r="Q15" s="206"/>
    </row>
    <row r="16" spans="1:17" s="25" customFormat="1" ht="12.75" x14ac:dyDescent="0.2">
      <c r="A16" s="12">
        <v>1</v>
      </c>
      <c r="B16" s="12" t="s">
        <v>211</v>
      </c>
      <c r="C16" s="12" t="s">
        <v>67</v>
      </c>
      <c r="D16" s="12">
        <v>47.59</v>
      </c>
      <c r="E16" s="12">
        <v>1</v>
      </c>
      <c r="F16" s="45">
        <v>25</v>
      </c>
      <c r="G16" s="46"/>
      <c r="K16" s="38">
        <v>1</v>
      </c>
      <c r="L16" s="38" t="s">
        <v>17</v>
      </c>
      <c r="M16" s="38">
        <v>142</v>
      </c>
      <c r="N16" s="38">
        <v>25</v>
      </c>
      <c r="O16" s="38">
        <f t="shared" ref="O16:O21" si="0">SUM(M16:N16)</f>
        <v>167</v>
      </c>
      <c r="P16" s="39">
        <v>1</v>
      </c>
      <c r="Q16" s="38" t="s">
        <v>349</v>
      </c>
    </row>
    <row r="17" spans="1:17" s="25" customFormat="1" ht="12.75" x14ac:dyDescent="0.2">
      <c r="A17" s="12">
        <v>2</v>
      </c>
      <c r="B17" s="12" t="s">
        <v>215</v>
      </c>
      <c r="C17" s="12" t="s">
        <v>69</v>
      </c>
      <c r="D17" s="12">
        <v>53.22</v>
      </c>
      <c r="E17" s="12">
        <v>2</v>
      </c>
      <c r="F17" s="45">
        <v>23</v>
      </c>
      <c r="G17" s="46"/>
      <c r="K17" s="38">
        <v>2</v>
      </c>
      <c r="L17" s="38" t="s">
        <v>21</v>
      </c>
      <c r="M17" s="38">
        <v>144</v>
      </c>
      <c r="N17" s="38">
        <v>23</v>
      </c>
      <c r="O17" s="38">
        <f t="shared" si="0"/>
        <v>167</v>
      </c>
      <c r="P17" s="39">
        <v>2</v>
      </c>
      <c r="Q17" s="38" t="s">
        <v>350</v>
      </c>
    </row>
    <row r="18" spans="1:17" s="25" customFormat="1" ht="12.75" x14ac:dyDescent="0.2">
      <c r="A18" s="12">
        <v>3</v>
      </c>
      <c r="B18" s="12" t="s">
        <v>216</v>
      </c>
      <c r="C18" s="12" t="s">
        <v>162</v>
      </c>
      <c r="D18" s="12">
        <v>58.44</v>
      </c>
      <c r="E18" s="12">
        <v>3</v>
      </c>
      <c r="F18" s="45">
        <v>21</v>
      </c>
      <c r="G18" s="46"/>
      <c r="K18" s="38">
        <v>3</v>
      </c>
      <c r="L18" s="38" t="s">
        <v>19</v>
      </c>
      <c r="M18" s="38">
        <v>118</v>
      </c>
      <c r="N18" s="38">
        <v>17</v>
      </c>
      <c r="O18" s="38">
        <f t="shared" si="0"/>
        <v>135</v>
      </c>
      <c r="P18" s="39">
        <v>3</v>
      </c>
      <c r="Q18" s="38"/>
    </row>
    <row r="19" spans="1:17" s="25" customFormat="1" ht="12.75" x14ac:dyDescent="0.2">
      <c r="A19" s="12">
        <v>4</v>
      </c>
      <c r="B19" s="12" t="s">
        <v>217</v>
      </c>
      <c r="C19" s="12" t="s">
        <v>162</v>
      </c>
      <c r="D19" s="12" t="s">
        <v>218</v>
      </c>
      <c r="E19" s="12">
        <v>4</v>
      </c>
      <c r="F19" s="45">
        <v>19</v>
      </c>
      <c r="G19" s="46"/>
      <c r="K19" s="38">
        <v>4</v>
      </c>
      <c r="L19" s="38" t="s">
        <v>22</v>
      </c>
      <c r="M19" s="38">
        <v>99</v>
      </c>
      <c r="N19" s="38">
        <v>21</v>
      </c>
      <c r="O19" s="38">
        <f t="shared" si="0"/>
        <v>120</v>
      </c>
      <c r="P19" s="39">
        <v>4</v>
      </c>
      <c r="Q19" s="38"/>
    </row>
    <row r="20" spans="1:17" s="25" customFormat="1" ht="12.75" x14ac:dyDescent="0.2">
      <c r="A20" s="12">
        <v>5</v>
      </c>
      <c r="B20" s="12" t="s">
        <v>219</v>
      </c>
      <c r="C20" s="12" t="s">
        <v>61</v>
      </c>
      <c r="D20" s="12" t="s">
        <v>220</v>
      </c>
      <c r="E20" s="12">
        <v>5</v>
      </c>
      <c r="F20" s="45">
        <v>17</v>
      </c>
      <c r="G20" s="46"/>
      <c r="K20" s="38">
        <v>5</v>
      </c>
      <c r="L20" s="38" t="s">
        <v>18</v>
      </c>
      <c r="M20" s="38">
        <v>50</v>
      </c>
      <c r="N20" s="38">
        <v>19</v>
      </c>
      <c r="O20" s="38">
        <f t="shared" si="0"/>
        <v>69</v>
      </c>
      <c r="P20" s="39">
        <v>5</v>
      </c>
      <c r="Q20" s="38"/>
    </row>
    <row r="21" spans="1:17" s="25" customFormat="1" ht="12.75" x14ac:dyDescent="0.2">
      <c r="A21" s="12">
        <v>6</v>
      </c>
      <c r="B21" s="12" t="s">
        <v>221</v>
      </c>
      <c r="C21" s="12" t="s">
        <v>69</v>
      </c>
      <c r="D21" s="12" t="s">
        <v>222</v>
      </c>
      <c r="E21" s="12">
        <v>6</v>
      </c>
      <c r="F21" s="45">
        <v>15</v>
      </c>
      <c r="G21" s="46"/>
      <c r="K21" s="38">
        <v>6</v>
      </c>
      <c r="L21" s="38" t="s">
        <v>20</v>
      </c>
      <c r="M21" s="38">
        <v>15</v>
      </c>
      <c r="N21" s="38">
        <v>0</v>
      </c>
      <c r="O21" s="38">
        <f t="shared" si="0"/>
        <v>15</v>
      </c>
      <c r="P21" s="39">
        <v>6</v>
      </c>
      <c r="Q21" s="38"/>
    </row>
    <row r="22" spans="1:17" s="25" customFormat="1" ht="12.75" x14ac:dyDescent="0.2">
      <c r="A22" s="12">
        <v>7</v>
      </c>
      <c r="B22" s="12" t="s">
        <v>223</v>
      </c>
      <c r="C22" s="12" t="s">
        <v>67</v>
      </c>
      <c r="D22" s="12" t="s">
        <v>224</v>
      </c>
      <c r="E22" s="12">
        <v>7</v>
      </c>
      <c r="F22" s="45">
        <v>14</v>
      </c>
      <c r="G22" s="46"/>
      <c r="K22" s="205" t="s">
        <v>25</v>
      </c>
      <c r="L22" s="205"/>
      <c r="M22" s="205"/>
      <c r="N22" s="205"/>
      <c r="O22" s="205"/>
      <c r="P22" s="205"/>
      <c r="Q22" s="206"/>
    </row>
    <row r="23" spans="1:17" s="25" customFormat="1" ht="12.75" x14ac:dyDescent="0.2">
      <c r="A23" s="12">
        <v>8</v>
      </c>
      <c r="B23" s="12" t="s">
        <v>225</v>
      </c>
      <c r="C23" s="12" t="s">
        <v>110</v>
      </c>
      <c r="D23" s="12" t="s">
        <v>226</v>
      </c>
      <c r="E23" s="12">
        <v>8</v>
      </c>
      <c r="F23" s="45">
        <v>13</v>
      </c>
      <c r="G23" s="46"/>
      <c r="K23" s="38">
        <v>1</v>
      </c>
      <c r="L23" s="38" t="s">
        <v>27</v>
      </c>
      <c r="M23" s="38">
        <v>127</v>
      </c>
      <c r="N23" s="38">
        <v>25</v>
      </c>
      <c r="O23" s="38">
        <f t="shared" ref="O23:O29" si="1">SUM(M23:N23)</f>
        <v>152</v>
      </c>
      <c r="P23" s="39">
        <v>1</v>
      </c>
      <c r="Q23" s="38"/>
    </row>
    <row r="24" spans="1:17" s="25" customFormat="1" ht="12.75" x14ac:dyDescent="0.2">
      <c r="A24" s="12">
        <v>9</v>
      </c>
      <c r="B24" s="12" t="s">
        <v>227</v>
      </c>
      <c r="C24" s="12" t="s">
        <v>67</v>
      </c>
      <c r="D24" s="12" t="s">
        <v>228</v>
      </c>
      <c r="E24" s="12">
        <v>9</v>
      </c>
      <c r="F24" s="45">
        <v>12</v>
      </c>
      <c r="G24" s="46"/>
      <c r="K24" s="38">
        <v>2</v>
      </c>
      <c r="L24" s="38" t="s">
        <v>30</v>
      </c>
      <c r="M24" s="38">
        <v>130</v>
      </c>
      <c r="N24" s="38">
        <v>19</v>
      </c>
      <c r="O24" s="38">
        <f t="shared" si="1"/>
        <v>149</v>
      </c>
      <c r="P24" s="39">
        <v>2</v>
      </c>
      <c r="Q24" s="38"/>
    </row>
    <row r="25" spans="1:17" s="25" customFormat="1" ht="12.75" x14ac:dyDescent="0.2">
      <c r="A25" s="12">
        <v>10</v>
      </c>
      <c r="B25" s="12" t="s">
        <v>229</v>
      </c>
      <c r="C25" s="12" t="s">
        <v>110</v>
      </c>
      <c r="D25" s="12" t="s">
        <v>230</v>
      </c>
      <c r="E25" s="12">
        <v>10</v>
      </c>
      <c r="F25" s="45">
        <v>11</v>
      </c>
      <c r="G25" s="46"/>
      <c r="K25" s="38">
        <v>3</v>
      </c>
      <c r="L25" s="38" t="s">
        <v>28</v>
      </c>
      <c r="M25" s="38">
        <v>117</v>
      </c>
      <c r="N25" s="38">
        <v>23</v>
      </c>
      <c r="O25" s="38">
        <f t="shared" si="1"/>
        <v>140</v>
      </c>
      <c r="P25" s="39">
        <v>3</v>
      </c>
      <c r="Q25" s="38"/>
    </row>
    <row r="26" spans="1:17" s="25" customFormat="1" ht="12.75" x14ac:dyDescent="0.2">
      <c r="A26" s="12">
        <v>11</v>
      </c>
      <c r="B26" s="12" t="s">
        <v>231</v>
      </c>
      <c r="C26" s="12" t="s">
        <v>162</v>
      </c>
      <c r="D26" s="12" t="s">
        <v>232</v>
      </c>
      <c r="E26" s="12">
        <v>11</v>
      </c>
      <c r="F26" s="45">
        <v>0</v>
      </c>
      <c r="G26" s="46"/>
      <c r="K26" s="38">
        <v>4</v>
      </c>
      <c r="L26" s="38" t="s">
        <v>33</v>
      </c>
      <c r="M26" s="38">
        <v>117</v>
      </c>
      <c r="N26" s="38">
        <v>21</v>
      </c>
      <c r="O26" s="38">
        <f t="shared" si="1"/>
        <v>138</v>
      </c>
      <c r="P26" s="39">
        <v>4</v>
      </c>
      <c r="Q26" s="38"/>
    </row>
    <row r="27" spans="1:17" s="25" customFormat="1" ht="12.75" x14ac:dyDescent="0.2">
      <c r="F27" s="46"/>
      <c r="G27" s="46"/>
      <c r="K27" s="38">
        <v>5</v>
      </c>
      <c r="L27" s="38" t="s">
        <v>31</v>
      </c>
      <c r="M27" s="38">
        <v>76</v>
      </c>
      <c r="N27" s="38">
        <v>0</v>
      </c>
      <c r="O27" s="38">
        <f t="shared" si="1"/>
        <v>76</v>
      </c>
      <c r="P27" s="39">
        <v>5</v>
      </c>
      <c r="Q27" s="38"/>
    </row>
    <row r="28" spans="1:17" s="25" customFormat="1" ht="12.75" x14ac:dyDescent="0.2">
      <c r="A28" s="21" t="s">
        <v>50</v>
      </c>
      <c r="B28" s="40" t="s">
        <v>356</v>
      </c>
      <c r="C28" s="21" t="s">
        <v>52</v>
      </c>
      <c r="D28" s="23" t="s">
        <v>87</v>
      </c>
      <c r="F28" s="43" t="s">
        <v>70</v>
      </c>
      <c r="G28" s="46"/>
      <c r="J28" s="21"/>
      <c r="K28" s="38">
        <v>6</v>
      </c>
      <c r="L28" s="38" t="s">
        <v>29</v>
      </c>
      <c r="M28" s="38">
        <v>0</v>
      </c>
      <c r="N28" s="38">
        <v>0</v>
      </c>
      <c r="O28" s="38">
        <f t="shared" si="1"/>
        <v>0</v>
      </c>
      <c r="P28" s="39"/>
      <c r="Q28" s="38"/>
    </row>
    <row r="29" spans="1:17" s="25" customFormat="1" ht="12.75" x14ac:dyDescent="0.2">
      <c r="A29" s="21"/>
      <c r="B29" s="21"/>
      <c r="C29" s="21"/>
      <c r="D29" s="21"/>
      <c r="E29" s="21"/>
      <c r="F29" s="44"/>
      <c r="G29" s="46"/>
      <c r="K29" s="38">
        <v>7</v>
      </c>
      <c r="L29" s="38" t="s">
        <v>36</v>
      </c>
      <c r="M29" s="38">
        <v>0</v>
      </c>
      <c r="N29" s="38">
        <v>0</v>
      </c>
      <c r="O29" s="38">
        <f t="shared" si="1"/>
        <v>0</v>
      </c>
      <c r="P29" s="39"/>
      <c r="Q29" s="38"/>
    </row>
    <row r="30" spans="1:17" s="25" customFormat="1" ht="31.5" customHeight="1" x14ac:dyDescent="0.2">
      <c r="A30" s="14" t="s">
        <v>13</v>
      </c>
      <c r="B30" s="12" t="s">
        <v>60</v>
      </c>
      <c r="C30" s="14" t="s">
        <v>56</v>
      </c>
      <c r="D30" s="14" t="s">
        <v>57</v>
      </c>
      <c r="E30" s="12" t="s">
        <v>16</v>
      </c>
      <c r="F30" s="45" t="s">
        <v>15</v>
      </c>
      <c r="G30" s="46"/>
      <c r="K30" s="205" t="s">
        <v>37</v>
      </c>
      <c r="L30" s="205"/>
      <c r="M30" s="205"/>
      <c r="N30" s="205"/>
      <c r="O30" s="205"/>
      <c r="P30" s="205"/>
      <c r="Q30" s="206"/>
    </row>
    <row r="31" spans="1:17" s="25" customFormat="1" ht="12.75" x14ac:dyDescent="0.2">
      <c r="A31" s="12">
        <v>1</v>
      </c>
      <c r="B31" s="12" t="s">
        <v>210</v>
      </c>
      <c r="C31" s="12" t="s">
        <v>100</v>
      </c>
      <c r="D31" s="12">
        <v>49.22</v>
      </c>
      <c r="E31" s="12">
        <v>1</v>
      </c>
      <c r="F31" s="45">
        <v>25</v>
      </c>
      <c r="G31" s="46"/>
      <c r="K31" s="38">
        <v>1</v>
      </c>
      <c r="L31" s="38" t="s">
        <v>39</v>
      </c>
      <c r="M31" s="38">
        <v>144</v>
      </c>
      <c r="N31" s="38">
        <v>23</v>
      </c>
      <c r="O31" s="38">
        <f t="shared" ref="O31:O36" si="2">SUM(M31:N31)</f>
        <v>167</v>
      </c>
      <c r="P31" s="39">
        <v>1</v>
      </c>
      <c r="Q31" s="38"/>
    </row>
    <row r="32" spans="1:17" s="25" customFormat="1" ht="12.75" x14ac:dyDescent="0.2">
      <c r="A32" s="12">
        <v>2</v>
      </c>
      <c r="B32" s="12" t="s">
        <v>211</v>
      </c>
      <c r="C32" s="12" t="s">
        <v>100</v>
      </c>
      <c r="D32" s="12" t="s">
        <v>212</v>
      </c>
      <c r="E32" s="12">
        <v>2</v>
      </c>
      <c r="F32" s="45">
        <v>23</v>
      </c>
      <c r="G32" s="46"/>
      <c r="K32" s="38">
        <v>2</v>
      </c>
      <c r="L32" s="38" t="s">
        <v>42</v>
      </c>
      <c r="M32" s="38">
        <v>132</v>
      </c>
      <c r="N32" s="38">
        <v>25</v>
      </c>
      <c r="O32" s="38">
        <f t="shared" si="2"/>
        <v>157</v>
      </c>
      <c r="P32" s="39">
        <v>2</v>
      </c>
      <c r="Q32" s="38"/>
    </row>
    <row r="33" spans="1:17" s="25" customFormat="1" ht="12.75" x14ac:dyDescent="0.2">
      <c r="A33" s="12">
        <v>3</v>
      </c>
      <c r="B33" s="12" t="s">
        <v>213</v>
      </c>
      <c r="C33" s="12" t="s">
        <v>77</v>
      </c>
      <c r="D33" s="12" t="s">
        <v>214</v>
      </c>
      <c r="E33" s="12">
        <v>3</v>
      </c>
      <c r="F33" s="45">
        <v>21</v>
      </c>
      <c r="G33" s="46"/>
      <c r="K33" s="38">
        <v>3</v>
      </c>
      <c r="L33" s="38" t="s">
        <v>40</v>
      </c>
      <c r="M33" s="38">
        <v>65</v>
      </c>
      <c r="N33" s="38">
        <v>0</v>
      </c>
      <c r="O33" s="38">
        <f t="shared" si="2"/>
        <v>65</v>
      </c>
      <c r="P33" s="39">
        <v>3</v>
      </c>
      <c r="Q33" s="38"/>
    </row>
    <row r="34" spans="1:17" s="25" customFormat="1" ht="12.75" x14ac:dyDescent="0.2">
      <c r="F34" s="46"/>
      <c r="G34" s="46"/>
      <c r="K34" s="38">
        <v>4</v>
      </c>
      <c r="L34" s="38" t="s">
        <v>43</v>
      </c>
      <c r="M34" s="38">
        <v>0</v>
      </c>
      <c r="N34" s="38">
        <v>0</v>
      </c>
      <c r="O34" s="38">
        <f t="shared" si="2"/>
        <v>0</v>
      </c>
      <c r="P34" s="39"/>
      <c r="Q34" s="38"/>
    </row>
    <row r="35" spans="1:17" s="25" customFormat="1" ht="12.75" x14ac:dyDescent="0.2">
      <c r="A35" s="21" t="s">
        <v>50</v>
      </c>
      <c r="B35" s="40" t="s">
        <v>356</v>
      </c>
      <c r="C35" s="21" t="s">
        <v>52</v>
      </c>
      <c r="D35" s="23" t="s">
        <v>87</v>
      </c>
      <c r="F35" s="43" t="s">
        <v>14</v>
      </c>
      <c r="G35" s="46"/>
      <c r="J35" s="21"/>
      <c r="K35" s="38">
        <v>5</v>
      </c>
      <c r="L35" s="38" t="s">
        <v>45</v>
      </c>
      <c r="M35" s="38">
        <v>0</v>
      </c>
      <c r="N35" s="38">
        <v>0</v>
      </c>
      <c r="O35" s="38">
        <f t="shared" si="2"/>
        <v>0</v>
      </c>
      <c r="P35" s="39"/>
      <c r="Q35" s="38"/>
    </row>
    <row r="36" spans="1:17" s="25" customFormat="1" ht="12.75" x14ac:dyDescent="0.2">
      <c r="A36" s="21"/>
      <c r="B36" s="21"/>
      <c r="C36" s="21"/>
      <c r="D36" s="21"/>
      <c r="E36" s="21"/>
      <c r="F36" s="44"/>
      <c r="G36" s="46"/>
      <c r="K36" s="38">
        <v>6</v>
      </c>
      <c r="L36" s="38" t="s">
        <v>41</v>
      </c>
      <c r="M36" s="38">
        <v>0</v>
      </c>
      <c r="N36" s="38">
        <v>0</v>
      </c>
      <c r="O36" s="38">
        <f t="shared" si="2"/>
        <v>0</v>
      </c>
      <c r="P36" s="39"/>
      <c r="Q36" s="38"/>
    </row>
    <row r="37" spans="1:17" s="25" customFormat="1" ht="31.5" customHeight="1" x14ac:dyDescent="0.2">
      <c r="A37" s="14" t="s">
        <v>13</v>
      </c>
      <c r="B37" s="12" t="s">
        <v>60</v>
      </c>
      <c r="C37" s="14" t="s">
        <v>56</v>
      </c>
      <c r="D37" s="14" t="s">
        <v>57</v>
      </c>
      <c r="E37" s="12" t="s">
        <v>16</v>
      </c>
      <c r="F37" s="45" t="s">
        <v>15</v>
      </c>
      <c r="G37" s="46"/>
    </row>
    <row r="38" spans="1:17" s="25" customFormat="1" ht="12.75" x14ac:dyDescent="0.2">
      <c r="A38" s="12">
        <v>1</v>
      </c>
      <c r="B38" s="12" t="s">
        <v>233</v>
      </c>
      <c r="C38" s="12" t="s">
        <v>21</v>
      </c>
      <c r="D38" s="20">
        <v>34.4</v>
      </c>
      <c r="E38" s="12">
        <v>1</v>
      </c>
      <c r="F38" s="45">
        <v>25</v>
      </c>
      <c r="G38" s="46"/>
      <c r="L38" s="76" t="s">
        <v>354</v>
      </c>
      <c r="M38" s="77"/>
      <c r="N38" s="77"/>
      <c r="O38" s="78" t="s">
        <v>355</v>
      </c>
      <c r="P38" s="46"/>
    </row>
    <row r="39" spans="1:17" s="25" customFormat="1" ht="12.75" x14ac:dyDescent="0.2">
      <c r="A39" s="12">
        <v>2</v>
      </c>
      <c r="B39" s="12" t="s">
        <v>234</v>
      </c>
      <c r="C39" s="12" t="s">
        <v>22</v>
      </c>
      <c r="D39" s="20">
        <v>35.159999999999997</v>
      </c>
      <c r="E39" s="12">
        <v>2</v>
      </c>
      <c r="F39" s="45">
        <v>23</v>
      </c>
      <c r="G39" s="46"/>
    </row>
    <row r="40" spans="1:17" s="25" customFormat="1" ht="12.75" x14ac:dyDescent="0.2">
      <c r="A40" s="12">
        <v>3</v>
      </c>
      <c r="B40" s="12" t="s">
        <v>235</v>
      </c>
      <c r="C40" s="12" t="s">
        <v>17</v>
      </c>
      <c r="D40" s="20">
        <v>38.159999999999997</v>
      </c>
      <c r="E40" s="12">
        <v>3</v>
      </c>
      <c r="F40" s="45">
        <v>21</v>
      </c>
      <c r="G40" s="46"/>
    </row>
    <row r="41" spans="1:17" s="25" customFormat="1" ht="12.75" x14ac:dyDescent="0.2">
      <c r="A41" s="12">
        <v>4</v>
      </c>
      <c r="B41" s="12" t="s">
        <v>236</v>
      </c>
      <c r="C41" s="12" t="s">
        <v>22</v>
      </c>
      <c r="D41" s="20">
        <v>40.6</v>
      </c>
      <c r="E41" s="12">
        <v>4</v>
      </c>
      <c r="F41" s="45">
        <v>19</v>
      </c>
      <c r="G41" s="46"/>
    </row>
    <row r="42" spans="1:17" s="25" customFormat="1" ht="12.75" x14ac:dyDescent="0.2">
      <c r="A42" s="12">
        <v>5</v>
      </c>
      <c r="B42" s="12" t="s">
        <v>237</v>
      </c>
      <c r="C42" s="12" t="s">
        <v>21</v>
      </c>
      <c r="D42" s="20">
        <v>42.25</v>
      </c>
      <c r="E42" s="12">
        <v>5</v>
      </c>
      <c r="F42" s="45">
        <v>17</v>
      </c>
      <c r="G42" s="46"/>
    </row>
    <row r="43" spans="1:17" s="25" customFormat="1" ht="12.75" x14ac:dyDescent="0.2">
      <c r="A43" s="12">
        <v>6</v>
      </c>
      <c r="B43" s="12" t="s">
        <v>238</v>
      </c>
      <c r="C43" s="12" t="s">
        <v>19</v>
      </c>
      <c r="D43" s="20">
        <v>46.16</v>
      </c>
      <c r="E43" s="12">
        <v>6</v>
      </c>
      <c r="F43" s="45">
        <v>15</v>
      </c>
      <c r="G43" s="46"/>
    </row>
    <row r="44" spans="1:17" s="25" customFormat="1" ht="12.75" x14ac:dyDescent="0.2">
      <c r="A44" s="12">
        <v>7</v>
      </c>
      <c r="B44" s="12" t="s">
        <v>239</v>
      </c>
      <c r="C44" s="12" t="s">
        <v>19</v>
      </c>
      <c r="D44" s="20">
        <v>46.78</v>
      </c>
      <c r="E44" s="12">
        <v>7</v>
      </c>
      <c r="F44" s="45">
        <v>14</v>
      </c>
      <c r="G44" s="46"/>
    </row>
    <row r="45" spans="1:17" s="25" customFormat="1" ht="12.75" x14ac:dyDescent="0.2">
      <c r="A45" s="33"/>
      <c r="B45" s="33"/>
      <c r="C45" s="33"/>
      <c r="D45" s="34"/>
      <c r="E45" s="33"/>
      <c r="F45" s="47"/>
      <c r="G45" s="46"/>
    </row>
    <row r="46" spans="1:17" s="25" customFormat="1" ht="12.75" x14ac:dyDescent="0.2">
      <c r="A46" s="21" t="s">
        <v>50</v>
      </c>
      <c r="B46" s="40" t="s">
        <v>356</v>
      </c>
      <c r="C46" s="21" t="s">
        <v>52</v>
      </c>
      <c r="D46" s="23" t="s">
        <v>54</v>
      </c>
      <c r="F46" s="43" t="s">
        <v>55</v>
      </c>
      <c r="G46" s="46"/>
      <c r="J46" s="21"/>
    </row>
    <row r="47" spans="1:17" s="25" customFormat="1" ht="12.75" x14ac:dyDescent="0.2">
      <c r="A47" s="21"/>
      <c r="B47" s="21"/>
      <c r="C47" s="21"/>
      <c r="D47" s="21"/>
      <c r="E47" s="21"/>
      <c r="F47" s="44"/>
      <c r="G47" s="46"/>
    </row>
    <row r="48" spans="1:17" s="25" customFormat="1" ht="31.5" customHeight="1" x14ac:dyDescent="0.2">
      <c r="A48" s="14" t="s">
        <v>13</v>
      </c>
      <c r="B48" s="12" t="s">
        <v>60</v>
      </c>
      <c r="C48" s="14" t="s">
        <v>56</v>
      </c>
      <c r="D48" s="14" t="s">
        <v>57</v>
      </c>
      <c r="E48" s="12" t="s">
        <v>16</v>
      </c>
      <c r="F48" s="45" t="s">
        <v>15</v>
      </c>
      <c r="G48" s="46"/>
    </row>
    <row r="49" spans="1:10" s="25" customFormat="1" ht="12.75" x14ac:dyDescent="0.2">
      <c r="A49" s="12">
        <v>1</v>
      </c>
      <c r="B49" s="12" t="s">
        <v>245</v>
      </c>
      <c r="C49" s="12" t="s">
        <v>67</v>
      </c>
      <c r="D49" s="20">
        <v>53.22</v>
      </c>
      <c r="E49" s="12">
        <v>1</v>
      </c>
      <c r="F49" s="45">
        <v>25</v>
      </c>
      <c r="G49" s="46"/>
    </row>
    <row r="50" spans="1:10" s="25" customFormat="1" ht="12.75" x14ac:dyDescent="0.2">
      <c r="A50" s="12">
        <v>2</v>
      </c>
      <c r="B50" s="12" t="s">
        <v>246</v>
      </c>
      <c r="C50" s="12" t="s">
        <v>61</v>
      </c>
      <c r="D50" s="20" t="s">
        <v>247</v>
      </c>
      <c r="E50" s="12">
        <v>2</v>
      </c>
      <c r="F50" s="45">
        <v>23</v>
      </c>
      <c r="G50" s="46"/>
    </row>
    <row r="51" spans="1:10" s="25" customFormat="1" ht="39.75" customHeight="1" x14ac:dyDescent="0.2">
      <c r="A51" s="33"/>
      <c r="B51" s="33"/>
      <c r="C51" s="33"/>
      <c r="D51" s="34"/>
      <c r="E51" s="33"/>
      <c r="F51" s="47"/>
      <c r="G51" s="46"/>
    </row>
    <row r="52" spans="1:10" s="25" customFormat="1" ht="36" customHeight="1" x14ac:dyDescent="0.2">
      <c r="D52" s="26"/>
      <c r="F52" s="46"/>
      <c r="G52" s="46"/>
    </row>
    <row r="53" spans="1:10" s="25" customFormat="1" ht="12.75" x14ac:dyDescent="0.2">
      <c r="A53" s="21" t="s">
        <v>50</v>
      </c>
      <c r="B53" s="40" t="s">
        <v>356</v>
      </c>
      <c r="C53" s="21" t="s">
        <v>52</v>
      </c>
      <c r="D53" s="23" t="s">
        <v>54</v>
      </c>
      <c r="F53" s="43" t="s">
        <v>70</v>
      </c>
      <c r="G53" s="46"/>
      <c r="J53" s="21"/>
    </row>
    <row r="54" spans="1:10" s="25" customFormat="1" ht="12.75" x14ac:dyDescent="0.2">
      <c r="A54" s="21"/>
      <c r="B54" s="21"/>
      <c r="C54" s="21"/>
      <c r="D54" s="21"/>
      <c r="E54" s="21"/>
      <c r="F54" s="44"/>
      <c r="G54" s="46"/>
    </row>
    <row r="55" spans="1:10" s="25" customFormat="1" ht="31.5" customHeight="1" x14ac:dyDescent="0.2">
      <c r="A55" s="14" t="s">
        <v>13</v>
      </c>
      <c r="B55" s="12" t="s">
        <v>60</v>
      </c>
      <c r="C55" s="14" t="s">
        <v>56</v>
      </c>
      <c r="D55" s="14" t="s">
        <v>57</v>
      </c>
      <c r="E55" s="12" t="s">
        <v>16</v>
      </c>
      <c r="F55" s="45" t="s">
        <v>15</v>
      </c>
      <c r="G55" s="46"/>
    </row>
    <row r="56" spans="1:10" s="25" customFormat="1" ht="12.75" x14ac:dyDescent="0.2">
      <c r="A56" s="12">
        <v>1</v>
      </c>
      <c r="B56" s="12" t="s">
        <v>240</v>
      </c>
      <c r="C56" s="12" t="s">
        <v>77</v>
      </c>
      <c r="D56" s="20">
        <v>58.4</v>
      </c>
      <c r="E56" s="12">
        <v>1</v>
      </c>
      <c r="F56" s="45">
        <v>25</v>
      </c>
      <c r="G56" s="46"/>
    </row>
    <row r="57" spans="1:10" s="25" customFormat="1" ht="12.75" x14ac:dyDescent="0.2">
      <c r="A57" s="12">
        <v>2</v>
      </c>
      <c r="B57" s="12" t="s">
        <v>241</v>
      </c>
      <c r="C57" s="12" t="s">
        <v>77</v>
      </c>
      <c r="D57" s="20" t="s">
        <v>242</v>
      </c>
      <c r="E57" s="12">
        <v>2</v>
      </c>
      <c r="F57" s="45">
        <v>23</v>
      </c>
      <c r="G57" s="46"/>
    </row>
    <row r="58" spans="1:10" s="25" customFormat="1" ht="12.75" x14ac:dyDescent="0.2">
      <c r="A58" s="12">
        <v>3</v>
      </c>
      <c r="B58" s="12" t="s">
        <v>243</v>
      </c>
      <c r="C58" s="12" t="s">
        <v>100</v>
      </c>
      <c r="D58" s="20" t="s">
        <v>244</v>
      </c>
      <c r="E58" s="12">
        <v>3</v>
      </c>
      <c r="F58" s="45">
        <v>21</v>
      </c>
      <c r="G58" s="46"/>
    </row>
    <row r="59" spans="1:10" s="25" customFormat="1" ht="12.75" x14ac:dyDescent="0.2">
      <c r="F59" s="46"/>
      <c r="G59" s="46"/>
    </row>
    <row r="60" spans="1:10" s="25" customFormat="1" ht="12.75" x14ac:dyDescent="0.2">
      <c r="A60" s="21" t="s">
        <v>50</v>
      </c>
      <c r="B60" s="40" t="s">
        <v>356</v>
      </c>
      <c r="C60" s="21" t="s">
        <v>52</v>
      </c>
      <c r="D60" s="23" t="s">
        <v>54</v>
      </c>
      <c r="F60" s="43" t="s">
        <v>14</v>
      </c>
      <c r="G60" s="46"/>
      <c r="J60" s="21"/>
    </row>
    <row r="61" spans="1:10" s="25" customFormat="1" ht="12.75" x14ac:dyDescent="0.2">
      <c r="A61" s="21"/>
      <c r="B61" s="21"/>
      <c r="C61" s="21"/>
      <c r="D61" s="21"/>
      <c r="E61" s="21"/>
      <c r="F61" s="44"/>
      <c r="G61" s="46"/>
    </row>
    <row r="62" spans="1:10" s="25" customFormat="1" ht="31.5" customHeight="1" x14ac:dyDescent="0.2">
      <c r="A62" s="14" t="s">
        <v>13</v>
      </c>
      <c r="B62" s="12" t="s">
        <v>60</v>
      </c>
      <c r="C62" s="14" t="s">
        <v>56</v>
      </c>
      <c r="D62" s="14" t="s">
        <v>57</v>
      </c>
      <c r="E62" s="12" t="s">
        <v>16</v>
      </c>
      <c r="F62" s="45" t="s">
        <v>15</v>
      </c>
      <c r="G62" s="46"/>
    </row>
    <row r="63" spans="1:10" s="25" customFormat="1" ht="12.75" x14ac:dyDescent="0.2">
      <c r="A63" s="12">
        <v>1</v>
      </c>
      <c r="B63" s="12" t="s">
        <v>248</v>
      </c>
      <c r="C63" s="12" t="s">
        <v>17</v>
      </c>
      <c r="D63" s="12">
        <v>41.67</v>
      </c>
      <c r="E63" s="12">
        <v>1</v>
      </c>
      <c r="F63" s="45">
        <v>25</v>
      </c>
      <c r="G63" s="46"/>
    </row>
    <row r="64" spans="1:10" s="25" customFormat="1" ht="12.75" x14ac:dyDescent="0.2">
      <c r="A64" s="12">
        <v>2</v>
      </c>
      <c r="B64" s="12" t="s">
        <v>249</v>
      </c>
      <c r="C64" s="12" t="s">
        <v>17</v>
      </c>
      <c r="D64" s="12">
        <v>43.02</v>
      </c>
      <c r="E64" s="12">
        <v>2</v>
      </c>
      <c r="F64" s="45">
        <v>23</v>
      </c>
      <c r="G64" s="46"/>
    </row>
    <row r="65" spans="1:10" s="25" customFormat="1" ht="12.75" x14ac:dyDescent="0.2">
      <c r="A65" s="12">
        <v>3</v>
      </c>
      <c r="B65" s="12" t="s">
        <v>250</v>
      </c>
      <c r="C65" s="12" t="s">
        <v>19</v>
      </c>
      <c r="D65" s="12">
        <v>47.53</v>
      </c>
      <c r="E65" s="12">
        <v>3</v>
      </c>
      <c r="F65" s="45">
        <v>21</v>
      </c>
      <c r="G65" s="46"/>
    </row>
    <row r="66" spans="1:10" s="25" customFormat="1" ht="12.75" x14ac:dyDescent="0.2">
      <c r="A66" s="12">
        <v>4</v>
      </c>
      <c r="B66" s="12" t="s">
        <v>251</v>
      </c>
      <c r="C66" s="12" t="s">
        <v>19</v>
      </c>
      <c r="D66" s="12">
        <v>48.85</v>
      </c>
      <c r="E66" s="12">
        <v>4</v>
      </c>
      <c r="F66" s="45">
        <v>19</v>
      </c>
      <c r="G66" s="46"/>
    </row>
    <row r="67" spans="1:10" s="25" customFormat="1" ht="12.75" x14ac:dyDescent="0.2">
      <c r="A67" s="12">
        <v>5</v>
      </c>
      <c r="B67" s="12" t="s">
        <v>252</v>
      </c>
      <c r="C67" s="12" t="s">
        <v>22</v>
      </c>
      <c r="D67" s="20">
        <v>48.9</v>
      </c>
      <c r="E67" s="12">
        <v>5</v>
      </c>
      <c r="F67" s="45">
        <v>17</v>
      </c>
      <c r="G67" s="46"/>
    </row>
    <row r="68" spans="1:10" s="25" customFormat="1" ht="12.75" x14ac:dyDescent="0.2">
      <c r="D68" s="26"/>
      <c r="F68" s="46"/>
      <c r="G68" s="46"/>
    </row>
    <row r="69" spans="1:10" s="25" customFormat="1" ht="12.75" x14ac:dyDescent="0.2">
      <c r="A69" s="21" t="s">
        <v>50</v>
      </c>
      <c r="B69" s="22" t="s">
        <v>357</v>
      </c>
      <c r="C69" s="21" t="s">
        <v>52</v>
      </c>
      <c r="D69" s="23" t="s">
        <v>87</v>
      </c>
      <c r="F69" s="43" t="s">
        <v>55</v>
      </c>
      <c r="G69" s="46"/>
      <c r="J69" s="21"/>
    </row>
    <row r="70" spans="1:10" s="25" customFormat="1" ht="12.75" x14ac:dyDescent="0.2">
      <c r="A70" s="21"/>
      <c r="B70" s="21"/>
      <c r="C70" s="21"/>
      <c r="D70" s="21"/>
      <c r="E70" s="21"/>
      <c r="F70" s="44"/>
      <c r="G70" s="46"/>
    </row>
    <row r="71" spans="1:10" s="25" customFormat="1" ht="31.5" customHeight="1" x14ac:dyDescent="0.2">
      <c r="A71" s="14" t="s">
        <v>13</v>
      </c>
      <c r="B71" s="12" t="s">
        <v>60</v>
      </c>
      <c r="C71" s="14" t="s">
        <v>56</v>
      </c>
      <c r="D71" s="14" t="s">
        <v>57</v>
      </c>
      <c r="E71" s="12" t="s">
        <v>16</v>
      </c>
      <c r="F71" s="45" t="s">
        <v>15</v>
      </c>
      <c r="G71" s="46"/>
    </row>
    <row r="72" spans="1:10" s="25" customFormat="1" ht="12.75" x14ac:dyDescent="0.2">
      <c r="A72" s="4">
        <v>1</v>
      </c>
      <c r="B72" s="4" t="s">
        <v>253</v>
      </c>
      <c r="C72" s="4" t="s">
        <v>67</v>
      </c>
      <c r="D72" s="24">
        <v>32.4</v>
      </c>
      <c r="E72" s="4">
        <v>1</v>
      </c>
      <c r="F72" s="31">
        <v>25</v>
      </c>
      <c r="G72" s="46"/>
    </row>
    <row r="73" spans="1:10" s="25" customFormat="1" ht="12.75" x14ac:dyDescent="0.2">
      <c r="A73" s="4">
        <v>2</v>
      </c>
      <c r="B73" s="4" t="s">
        <v>254</v>
      </c>
      <c r="C73" s="4" t="s">
        <v>69</v>
      </c>
      <c r="D73" s="24">
        <v>37.33</v>
      </c>
      <c r="E73" s="4">
        <v>2</v>
      </c>
      <c r="F73" s="31">
        <v>23</v>
      </c>
      <c r="G73" s="46"/>
    </row>
    <row r="74" spans="1:10" s="25" customFormat="1" ht="12.75" x14ac:dyDescent="0.2">
      <c r="A74" s="4">
        <v>3</v>
      </c>
      <c r="B74" s="4" t="s">
        <v>216</v>
      </c>
      <c r="C74" s="4" t="s">
        <v>162</v>
      </c>
      <c r="D74" s="24">
        <v>38.08</v>
      </c>
      <c r="E74" s="4">
        <v>3</v>
      </c>
      <c r="F74" s="31">
        <v>21</v>
      </c>
      <c r="G74" s="46"/>
    </row>
    <row r="75" spans="1:10" s="25" customFormat="1" ht="12.75" x14ac:dyDescent="0.2">
      <c r="A75" s="4">
        <v>4</v>
      </c>
      <c r="B75" s="4" t="s">
        <v>215</v>
      </c>
      <c r="C75" s="4" t="s">
        <v>69</v>
      </c>
      <c r="D75" s="24">
        <v>41.02</v>
      </c>
      <c r="E75" s="4">
        <v>4</v>
      </c>
      <c r="F75" s="31">
        <v>19</v>
      </c>
      <c r="G75" s="46"/>
    </row>
    <row r="76" spans="1:10" s="25" customFormat="1" ht="12.75" x14ac:dyDescent="0.2">
      <c r="A76" s="4">
        <v>5</v>
      </c>
      <c r="B76" s="4" t="s">
        <v>255</v>
      </c>
      <c r="C76" s="4" t="s">
        <v>61</v>
      </c>
      <c r="D76" s="24">
        <v>41.26</v>
      </c>
      <c r="E76" s="4">
        <v>5</v>
      </c>
      <c r="F76" s="31">
        <v>17</v>
      </c>
      <c r="G76" s="46"/>
    </row>
    <row r="77" spans="1:10" s="25" customFormat="1" ht="12.75" x14ac:dyDescent="0.2">
      <c r="A77" s="4">
        <v>6</v>
      </c>
      <c r="B77" s="4" t="s">
        <v>217</v>
      </c>
      <c r="C77" s="4" t="s">
        <v>162</v>
      </c>
      <c r="D77" s="24">
        <v>42.5</v>
      </c>
      <c r="E77" s="4">
        <v>6</v>
      </c>
      <c r="F77" s="31">
        <v>15</v>
      </c>
      <c r="G77" s="46"/>
    </row>
    <row r="78" spans="1:10" s="25" customFormat="1" ht="12.75" x14ac:dyDescent="0.2">
      <c r="A78" s="4">
        <v>7</v>
      </c>
      <c r="B78" s="4" t="s">
        <v>225</v>
      </c>
      <c r="C78" s="4" t="s">
        <v>110</v>
      </c>
      <c r="D78" s="24">
        <v>44.34</v>
      </c>
      <c r="E78" s="4">
        <v>7</v>
      </c>
      <c r="F78" s="31">
        <v>14</v>
      </c>
      <c r="G78" s="46"/>
    </row>
    <row r="79" spans="1:10" s="25" customFormat="1" ht="12.75" x14ac:dyDescent="0.2">
      <c r="A79" s="4">
        <v>8</v>
      </c>
      <c r="B79" s="4" t="s">
        <v>223</v>
      </c>
      <c r="C79" s="4" t="s">
        <v>67</v>
      </c>
      <c r="D79" s="24">
        <v>46.29</v>
      </c>
      <c r="E79" s="4">
        <v>8</v>
      </c>
      <c r="F79" s="31">
        <v>13</v>
      </c>
      <c r="G79" s="46"/>
    </row>
    <row r="80" spans="1:10" s="25" customFormat="1" ht="12.75" x14ac:dyDescent="0.2">
      <c r="A80" s="4">
        <v>9</v>
      </c>
      <c r="B80" s="4" t="s">
        <v>256</v>
      </c>
      <c r="C80" s="4" t="s">
        <v>69</v>
      </c>
      <c r="D80" s="24">
        <v>46.98</v>
      </c>
      <c r="E80" s="4">
        <v>9</v>
      </c>
      <c r="F80" s="31">
        <v>12</v>
      </c>
      <c r="G80" s="46"/>
    </row>
    <row r="81" spans="1:10" s="25" customFormat="1" ht="12.75" x14ac:dyDescent="0.2">
      <c r="A81" s="4">
        <v>10</v>
      </c>
      <c r="B81" s="4" t="s">
        <v>257</v>
      </c>
      <c r="C81" s="4" t="s">
        <v>67</v>
      </c>
      <c r="D81" s="24">
        <v>48.69</v>
      </c>
      <c r="E81" s="4">
        <v>10</v>
      </c>
      <c r="F81" s="31">
        <v>11</v>
      </c>
      <c r="G81" s="46"/>
    </row>
    <row r="82" spans="1:10" s="25" customFormat="1" ht="12.75" x14ac:dyDescent="0.2">
      <c r="A82" s="4">
        <v>11</v>
      </c>
      <c r="B82" s="4" t="s">
        <v>258</v>
      </c>
      <c r="C82" s="4" t="s">
        <v>61</v>
      </c>
      <c r="D82" s="24">
        <v>48.71</v>
      </c>
      <c r="E82" s="4">
        <v>11</v>
      </c>
      <c r="F82" s="31">
        <v>0</v>
      </c>
      <c r="G82" s="46"/>
    </row>
    <row r="83" spans="1:10" s="25" customFormat="1" ht="12.75" x14ac:dyDescent="0.2">
      <c r="A83" s="4">
        <v>12</v>
      </c>
      <c r="B83" s="4" t="s">
        <v>221</v>
      </c>
      <c r="C83" s="4" t="s">
        <v>69</v>
      </c>
      <c r="D83" s="24">
        <v>50.07</v>
      </c>
      <c r="E83" s="4">
        <v>12</v>
      </c>
      <c r="F83" s="31">
        <v>0</v>
      </c>
      <c r="G83" s="46"/>
    </row>
    <row r="84" spans="1:10" s="25" customFormat="1" ht="12.75" x14ac:dyDescent="0.2">
      <c r="A84" s="4">
        <v>13</v>
      </c>
      <c r="B84" s="4" t="s">
        <v>231</v>
      </c>
      <c r="C84" s="4" t="s">
        <v>162</v>
      </c>
      <c r="D84" s="24">
        <v>50.32</v>
      </c>
      <c r="E84" s="4">
        <v>13</v>
      </c>
      <c r="F84" s="31">
        <v>0</v>
      </c>
      <c r="G84" s="46"/>
    </row>
    <row r="85" spans="1:10" s="25" customFormat="1" ht="12.75" x14ac:dyDescent="0.2">
      <c r="A85" s="4">
        <v>14</v>
      </c>
      <c r="B85" s="4" t="s">
        <v>227</v>
      </c>
      <c r="C85" s="4" t="s">
        <v>67</v>
      </c>
      <c r="D85" s="24">
        <v>52.63</v>
      </c>
      <c r="E85" s="4">
        <v>14</v>
      </c>
      <c r="F85" s="31">
        <v>0</v>
      </c>
      <c r="G85" s="46"/>
    </row>
    <row r="86" spans="1:10" s="25" customFormat="1" ht="12.75" x14ac:dyDescent="0.2">
      <c r="A86" s="4">
        <v>15</v>
      </c>
      <c r="B86" s="4" t="s">
        <v>229</v>
      </c>
      <c r="C86" s="4" t="s">
        <v>110</v>
      </c>
      <c r="D86" s="24">
        <v>54.58</v>
      </c>
      <c r="E86" s="4">
        <v>15</v>
      </c>
      <c r="F86" s="31">
        <v>0</v>
      </c>
      <c r="G86" s="46"/>
    </row>
    <row r="87" spans="1:10" s="25" customFormat="1" ht="12.75" x14ac:dyDescent="0.2">
      <c r="D87" s="26"/>
      <c r="F87" s="46"/>
      <c r="G87" s="46"/>
    </row>
    <row r="88" spans="1:10" s="25" customFormat="1" ht="12.75" x14ac:dyDescent="0.2">
      <c r="A88" s="21" t="s">
        <v>50</v>
      </c>
      <c r="B88" s="40" t="s">
        <v>357</v>
      </c>
      <c r="C88" s="21" t="s">
        <v>52</v>
      </c>
      <c r="D88" s="23" t="s">
        <v>87</v>
      </c>
      <c r="F88" s="43" t="s">
        <v>70</v>
      </c>
      <c r="G88" s="46"/>
      <c r="J88" s="21"/>
    </row>
    <row r="89" spans="1:10" s="25" customFormat="1" ht="12.75" x14ac:dyDescent="0.2">
      <c r="A89" s="21"/>
      <c r="B89" s="21"/>
      <c r="C89" s="21"/>
      <c r="D89" s="21"/>
      <c r="E89" s="21"/>
      <c r="F89" s="44"/>
      <c r="G89" s="46"/>
    </row>
    <row r="90" spans="1:10" s="25" customFormat="1" ht="31.5" customHeight="1" x14ac:dyDescent="0.2">
      <c r="A90" s="14" t="s">
        <v>13</v>
      </c>
      <c r="B90" s="12" t="s">
        <v>60</v>
      </c>
      <c r="C90" s="14" t="s">
        <v>56</v>
      </c>
      <c r="D90" s="14" t="s">
        <v>57</v>
      </c>
      <c r="E90" s="12" t="s">
        <v>16</v>
      </c>
      <c r="F90" s="45" t="s">
        <v>15</v>
      </c>
      <c r="G90" s="46"/>
    </row>
    <row r="91" spans="1:10" s="25" customFormat="1" ht="12.75" x14ac:dyDescent="0.2">
      <c r="A91" s="12">
        <v>1</v>
      </c>
      <c r="B91" s="12" t="s">
        <v>210</v>
      </c>
      <c r="C91" s="12" t="s">
        <v>100</v>
      </c>
      <c r="D91" s="20">
        <v>36.619999999999997</v>
      </c>
      <c r="E91" s="12">
        <v>1</v>
      </c>
      <c r="F91" s="45">
        <v>25</v>
      </c>
      <c r="G91" s="46"/>
    </row>
    <row r="92" spans="1:10" s="25" customFormat="1" ht="12.75" x14ac:dyDescent="0.2">
      <c r="A92" s="12">
        <v>2</v>
      </c>
      <c r="B92" s="12" t="s">
        <v>259</v>
      </c>
      <c r="C92" s="12" t="s">
        <v>142</v>
      </c>
      <c r="D92" s="20">
        <v>39.72</v>
      </c>
      <c r="E92" s="12">
        <v>2</v>
      </c>
      <c r="F92" s="45">
        <v>23</v>
      </c>
      <c r="G92" s="46"/>
    </row>
    <row r="93" spans="1:10" s="25" customFormat="1" ht="12.75" x14ac:dyDescent="0.2">
      <c r="A93" s="12">
        <v>3</v>
      </c>
      <c r="B93" s="12" t="s">
        <v>260</v>
      </c>
      <c r="C93" s="12" t="s">
        <v>77</v>
      </c>
      <c r="D93" s="20">
        <v>39.9</v>
      </c>
      <c r="E93" s="12">
        <v>3</v>
      </c>
      <c r="F93" s="45">
        <v>21</v>
      </c>
      <c r="G93" s="46"/>
    </row>
    <row r="94" spans="1:10" s="25" customFormat="1" ht="12.75" x14ac:dyDescent="0.2">
      <c r="A94" s="12">
        <v>4</v>
      </c>
      <c r="B94" s="12" t="s">
        <v>261</v>
      </c>
      <c r="C94" s="12" t="s">
        <v>142</v>
      </c>
      <c r="D94" s="20">
        <v>45.72</v>
      </c>
      <c r="E94" s="12">
        <v>4</v>
      </c>
      <c r="F94" s="45">
        <v>19</v>
      </c>
      <c r="G94" s="46"/>
    </row>
    <row r="95" spans="1:10" s="25" customFormat="1" ht="12.75" x14ac:dyDescent="0.2">
      <c r="A95" s="12">
        <v>5</v>
      </c>
      <c r="B95" s="12" t="s">
        <v>262</v>
      </c>
      <c r="C95" s="12" t="s">
        <v>77</v>
      </c>
      <c r="D95" s="20">
        <v>49.68</v>
      </c>
      <c r="E95" s="12">
        <v>5</v>
      </c>
      <c r="F95" s="45">
        <v>17</v>
      </c>
      <c r="G95" s="46"/>
    </row>
    <row r="96" spans="1:10" s="25" customFormat="1" ht="12.75" x14ac:dyDescent="0.2">
      <c r="A96" s="12">
        <v>6</v>
      </c>
      <c r="B96" s="12" t="s">
        <v>263</v>
      </c>
      <c r="C96" s="12" t="s">
        <v>100</v>
      </c>
      <c r="D96" s="20" t="s">
        <v>264</v>
      </c>
      <c r="E96" s="12">
        <v>6</v>
      </c>
      <c r="F96" s="45">
        <v>15</v>
      </c>
      <c r="G96" s="46"/>
    </row>
    <row r="97" spans="1:10" s="25" customFormat="1" ht="12.75" x14ac:dyDescent="0.2">
      <c r="A97" s="12">
        <v>7</v>
      </c>
      <c r="B97" s="12" t="s">
        <v>265</v>
      </c>
      <c r="C97" s="12" t="s">
        <v>77</v>
      </c>
      <c r="D97" s="12" t="s">
        <v>266</v>
      </c>
      <c r="E97" s="12">
        <v>7</v>
      </c>
      <c r="F97" s="45">
        <v>14</v>
      </c>
      <c r="G97" s="46"/>
    </row>
    <row r="98" spans="1:10" s="25" customFormat="1" ht="12.75" x14ac:dyDescent="0.2">
      <c r="A98" s="12">
        <v>8</v>
      </c>
      <c r="B98" s="12" t="s">
        <v>267</v>
      </c>
      <c r="C98" s="12" t="s">
        <v>100</v>
      </c>
      <c r="D98" s="12" t="s">
        <v>268</v>
      </c>
      <c r="E98" s="12">
        <v>8</v>
      </c>
      <c r="F98" s="45">
        <v>13</v>
      </c>
      <c r="G98" s="46"/>
    </row>
    <row r="99" spans="1:10" s="25" customFormat="1" ht="12.75" x14ac:dyDescent="0.2">
      <c r="F99" s="46"/>
      <c r="G99" s="46"/>
    </row>
    <row r="100" spans="1:10" s="25" customFormat="1" ht="12.75" x14ac:dyDescent="0.2">
      <c r="A100" s="21" t="s">
        <v>50</v>
      </c>
      <c r="B100" s="40" t="s">
        <v>357</v>
      </c>
      <c r="C100" s="21" t="s">
        <v>52</v>
      </c>
      <c r="D100" s="23" t="s">
        <v>87</v>
      </c>
      <c r="F100" s="43" t="s">
        <v>14</v>
      </c>
      <c r="G100" s="46"/>
      <c r="J100" s="21"/>
    </row>
    <row r="101" spans="1:10" s="25" customFormat="1" ht="12.75" x14ac:dyDescent="0.2">
      <c r="A101" s="21"/>
      <c r="B101" s="21"/>
      <c r="C101" s="21"/>
      <c r="D101" s="21"/>
      <c r="E101" s="21"/>
      <c r="F101" s="44"/>
      <c r="G101" s="46"/>
    </row>
    <row r="102" spans="1:10" s="25" customFormat="1" ht="31.5" customHeight="1" x14ac:dyDescent="0.2">
      <c r="A102" s="14" t="s">
        <v>13</v>
      </c>
      <c r="B102" s="12" t="s">
        <v>60</v>
      </c>
      <c r="C102" s="14" t="s">
        <v>56</v>
      </c>
      <c r="D102" s="14" t="s">
        <v>57</v>
      </c>
      <c r="E102" s="12" t="s">
        <v>16</v>
      </c>
      <c r="F102" s="45" t="s">
        <v>15</v>
      </c>
      <c r="G102" s="46"/>
    </row>
    <row r="103" spans="1:10" s="25" customFormat="1" ht="12.75" x14ac:dyDescent="0.2">
      <c r="A103" s="12">
        <v>1</v>
      </c>
      <c r="B103" s="12" t="s">
        <v>269</v>
      </c>
      <c r="C103" s="12" t="s">
        <v>21</v>
      </c>
      <c r="D103" s="12">
        <v>26.96</v>
      </c>
      <c r="E103" s="12">
        <v>1</v>
      </c>
      <c r="F103" s="45">
        <v>25</v>
      </c>
      <c r="G103" s="46"/>
    </row>
    <row r="104" spans="1:10" s="25" customFormat="1" ht="12.75" x14ac:dyDescent="0.2">
      <c r="A104" s="12">
        <v>2</v>
      </c>
      <c r="B104" s="12" t="s">
        <v>233</v>
      </c>
      <c r="C104" s="12" t="s">
        <v>21</v>
      </c>
      <c r="D104" s="12">
        <v>27.15</v>
      </c>
      <c r="E104" s="12">
        <v>2</v>
      </c>
      <c r="F104" s="45">
        <v>23</v>
      </c>
      <c r="G104" s="46"/>
    </row>
    <row r="105" spans="1:10" s="25" customFormat="1" ht="12.75" x14ac:dyDescent="0.2">
      <c r="A105" s="12">
        <v>3</v>
      </c>
      <c r="B105" s="12" t="s">
        <v>270</v>
      </c>
      <c r="C105" s="12" t="s">
        <v>22</v>
      </c>
      <c r="D105" s="12">
        <v>27.28</v>
      </c>
      <c r="E105" s="12">
        <v>3</v>
      </c>
      <c r="F105" s="45">
        <v>21</v>
      </c>
      <c r="G105" s="46"/>
    </row>
    <row r="106" spans="1:10" s="25" customFormat="1" ht="12.75" x14ac:dyDescent="0.2">
      <c r="A106" s="12">
        <v>4</v>
      </c>
      <c r="B106" s="12" t="s">
        <v>179</v>
      </c>
      <c r="C106" s="12" t="s">
        <v>22</v>
      </c>
      <c r="D106" s="20">
        <v>28</v>
      </c>
      <c r="E106" s="12">
        <v>4</v>
      </c>
      <c r="F106" s="45">
        <v>19</v>
      </c>
      <c r="G106" s="46"/>
    </row>
    <row r="107" spans="1:10" s="25" customFormat="1" ht="12.75" x14ac:dyDescent="0.2">
      <c r="A107" s="12">
        <v>5</v>
      </c>
      <c r="B107" s="12" t="s">
        <v>235</v>
      </c>
      <c r="C107" s="12" t="s">
        <v>17</v>
      </c>
      <c r="D107" s="20">
        <v>28.03</v>
      </c>
      <c r="E107" s="12">
        <v>5</v>
      </c>
      <c r="F107" s="45">
        <v>17</v>
      </c>
      <c r="G107" s="46"/>
    </row>
    <row r="108" spans="1:10" s="25" customFormat="1" ht="12.75" x14ac:dyDescent="0.2">
      <c r="A108" s="12">
        <v>6</v>
      </c>
      <c r="B108" s="12" t="s">
        <v>271</v>
      </c>
      <c r="C108" s="12" t="s">
        <v>17</v>
      </c>
      <c r="D108" s="20">
        <v>28.37</v>
      </c>
      <c r="E108" s="12">
        <v>6</v>
      </c>
      <c r="F108" s="45">
        <v>15</v>
      </c>
      <c r="G108" s="46"/>
    </row>
    <row r="109" spans="1:10" s="25" customFormat="1" ht="12.75" x14ac:dyDescent="0.2">
      <c r="A109" s="12">
        <v>7</v>
      </c>
      <c r="B109" s="12" t="s">
        <v>272</v>
      </c>
      <c r="C109" s="12" t="s">
        <v>21</v>
      </c>
      <c r="D109" s="20">
        <v>30.09</v>
      </c>
      <c r="E109" s="12">
        <v>7</v>
      </c>
      <c r="F109" s="45">
        <v>14</v>
      </c>
      <c r="G109" s="46"/>
    </row>
    <row r="110" spans="1:10" s="25" customFormat="1" ht="12.75" x14ac:dyDescent="0.2">
      <c r="A110" s="12">
        <v>8</v>
      </c>
      <c r="B110" s="12" t="s">
        <v>273</v>
      </c>
      <c r="C110" s="12" t="s">
        <v>18</v>
      </c>
      <c r="D110" s="20">
        <v>37.81</v>
      </c>
      <c r="E110" s="12">
        <v>8</v>
      </c>
      <c r="F110" s="45">
        <v>13</v>
      </c>
      <c r="G110" s="46"/>
    </row>
    <row r="111" spans="1:10" s="25" customFormat="1" ht="12.75" x14ac:dyDescent="0.2">
      <c r="A111" s="12">
        <v>9</v>
      </c>
      <c r="B111" s="12" t="s">
        <v>274</v>
      </c>
      <c r="C111" s="12" t="s">
        <v>18</v>
      </c>
      <c r="D111" s="20">
        <v>38.78</v>
      </c>
      <c r="E111" s="12">
        <v>9</v>
      </c>
      <c r="F111" s="45">
        <v>12</v>
      </c>
      <c r="G111" s="46"/>
    </row>
    <row r="112" spans="1:10" s="25" customFormat="1" ht="12.75" x14ac:dyDescent="0.2">
      <c r="A112" s="12">
        <v>10</v>
      </c>
      <c r="B112" s="12" t="s">
        <v>239</v>
      </c>
      <c r="C112" s="12" t="s">
        <v>19</v>
      </c>
      <c r="D112" s="20">
        <v>39.56</v>
      </c>
      <c r="E112" s="12">
        <v>10</v>
      </c>
      <c r="F112" s="45">
        <v>11</v>
      </c>
      <c r="G112" s="46"/>
    </row>
    <row r="113" spans="1:10" s="25" customFormat="1" ht="12.75" x14ac:dyDescent="0.2">
      <c r="A113" s="12">
        <v>11</v>
      </c>
      <c r="B113" s="12" t="s">
        <v>275</v>
      </c>
      <c r="C113" s="12" t="s">
        <v>20</v>
      </c>
      <c r="D113" s="20">
        <v>41.64</v>
      </c>
      <c r="E113" s="12">
        <v>11</v>
      </c>
      <c r="F113" s="45">
        <v>0</v>
      </c>
      <c r="G113" s="46"/>
    </row>
    <row r="114" spans="1:10" s="25" customFormat="1" ht="12.75" x14ac:dyDescent="0.2">
      <c r="A114" s="12">
        <v>12</v>
      </c>
      <c r="B114" s="12" t="s">
        <v>276</v>
      </c>
      <c r="C114" s="12" t="s">
        <v>18</v>
      </c>
      <c r="D114" s="20">
        <v>42.18</v>
      </c>
      <c r="E114" s="12">
        <v>12</v>
      </c>
      <c r="F114" s="45">
        <v>0</v>
      </c>
      <c r="G114" s="46"/>
    </row>
    <row r="115" spans="1:10" s="25" customFormat="1" ht="12.75" x14ac:dyDescent="0.2">
      <c r="A115" s="12">
        <v>13</v>
      </c>
      <c r="B115" s="12" t="s">
        <v>277</v>
      </c>
      <c r="C115" s="12" t="s">
        <v>20</v>
      </c>
      <c r="D115" s="20">
        <v>45.45</v>
      </c>
      <c r="E115" s="12">
        <v>13</v>
      </c>
      <c r="F115" s="45">
        <v>0</v>
      </c>
      <c r="G115" s="46"/>
    </row>
    <row r="116" spans="1:10" s="25" customFormat="1" ht="12.75" x14ac:dyDescent="0.2">
      <c r="A116" s="12">
        <v>14</v>
      </c>
      <c r="B116" s="12" t="s">
        <v>278</v>
      </c>
      <c r="C116" s="12" t="s">
        <v>19</v>
      </c>
      <c r="D116" s="20">
        <v>50.51</v>
      </c>
      <c r="E116" s="12">
        <v>14</v>
      </c>
      <c r="F116" s="45">
        <v>0</v>
      </c>
      <c r="G116" s="46"/>
    </row>
    <row r="117" spans="1:10" s="25" customFormat="1" ht="12.75" x14ac:dyDescent="0.2">
      <c r="D117" s="26"/>
      <c r="F117" s="46"/>
      <c r="G117" s="46"/>
    </row>
    <row r="118" spans="1:10" s="25" customFormat="1" ht="12.75" x14ac:dyDescent="0.2">
      <c r="A118" s="21" t="s">
        <v>50</v>
      </c>
      <c r="B118" s="40" t="s">
        <v>357</v>
      </c>
      <c r="C118" s="21" t="s">
        <v>52</v>
      </c>
      <c r="D118" s="23" t="s">
        <v>54</v>
      </c>
      <c r="F118" s="43" t="s">
        <v>55</v>
      </c>
      <c r="G118" s="46"/>
      <c r="J118" s="21"/>
    </row>
    <row r="119" spans="1:10" s="25" customFormat="1" ht="12.75" x14ac:dyDescent="0.2">
      <c r="A119" s="21"/>
      <c r="B119" s="21"/>
      <c r="C119" s="21"/>
      <c r="D119" s="21"/>
      <c r="E119" s="21"/>
      <c r="F119" s="44"/>
      <c r="G119" s="46"/>
    </row>
    <row r="120" spans="1:10" s="25" customFormat="1" ht="31.5" customHeight="1" x14ac:dyDescent="0.2">
      <c r="A120" s="14" t="s">
        <v>13</v>
      </c>
      <c r="B120" s="12" t="s">
        <v>60</v>
      </c>
      <c r="C120" s="14" t="s">
        <v>56</v>
      </c>
      <c r="D120" s="14" t="s">
        <v>57</v>
      </c>
      <c r="E120" s="12" t="s">
        <v>16</v>
      </c>
      <c r="F120" s="45" t="s">
        <v>15</v>
      </c>
      <c r="G120" s="46"/>
    </row>
    <row r="121" spans="1:10" s="25" customFormat="1" ht="12.75" x14ac:dyDescent="0.2">
      <c r="A121" s="12">
        <v>1</v>
      </c>
      <c r="B121" s="12" t="s">
        <v>279</v>
      </c>
      <c r="C121" s="12" t="s">
        <v>110</v>
      </c>
      <c r="D121" s="20">
        <v>48.84</v>
      </c>
      <c r="E121" s="12">
        <v>1</v>
      </c>
      <c r="F121" s="45">
        <v>25</v>
      </c>
      <c r="G121" s="46"/>
    </row>
    <row r="122" spans="1:10" s="25" customFormat="1" ht="12.75" x14ac:dyDescent="0.2">
      <c r="A122" s="12">
        <v>2</v>
      </c>
      <c r="B122" s="12" t="s">
        <v>280</v>
      </c>
      <c r="C122" s="12" t="s">
        <v>61</v>
      </c>
      <c r="D122" s="12">
        <v>54.68</v>
      </c>
      <c r="E122" s="12">
        <v>2</v>
      </c>
      <c r="F122" s="45">
        <v>23</v>
      </c>
      <c r="G122" s="46"/>
    </row>
    <row r="123" spans="1:10" s="25" customFormat="1" ht="12.75" x14ac:dyDescent="0.2">
      <c r="A123" s="12">
        <v>3</v>
      </c>
      <c r="B123" s="12" t="s">
        <v>281</v>
      </c>
      <c r="C123" s="12" t="s">
        <v>69</v>
      </c>
      <c r="D123" s="12" t="s">
        <v>282</v>
      </c>
      <c r="E123" s="12">
        <v>3</v>
      </c>
      <c r="F123" s="45">
        <v>21</v>
      </c>
      <c r="G123" s="46"/>
    </row>
    <row r="124" spans="1:10" s="25" customFormat="1" ht="12.75" x14ac:dyDescent="0.2">
      <c r="A124" s="12">
        <v>4</v>
      </c>
      <c r="B124" s="12" t="s">
        <v>283</v>
      </c>
      <c r="C124" s="12" t="s">
        <v>69</v>
      </c>
      <c r="D124" s="12" t="s">
        <v>284</v>
      </c>
      <c r="E124" s="12">
        <v>4</v>
      </c>
      <c r="F124" s="45">
        <v>19</v>
      </c>
      <c r="G124" s="46"/>
    </row>
    <row r="125" spans="1:10" s="25" customFormat="1" ht="12.75" x14ac:dyDescent="0.2">
      <c r="A125" s="12">
        <v>5</v>
      </c>
      <c r="B125" s="12" t="s">
        <v>285</v>
      </c>
      <c r="C125" s="12" t="s">
        <v>110</v>
      </c>
      <c r="D125" s="12" t="s">
        <v>286</v>
      </c>
      <c r="E125" s="12">
        <v>5</v>
      </c>
      <c r="F125" s="45">
        <v>17</v>
      </c>
      <c r="G125" s="46"/>
    </row>
    <row r="126" spans="1:10" s="25" customFormat="1" ht="12.75" x14ac:dyDescent="0.2">
      <c r="A126" s="12">
        <v>6</v>
      </c>
      <c r="B126" s="12" t="s">
        <v>287</v>
      </c>
      <c r="C126" s="12" t="s">
        <v>110</v>
      </c>
      <c r="D126" s="12" t="s">
        <v>288</v>
      </c>
      <c r="E126" s="12">
        <v>6</v>
      </c>
      <c r="F126" s="45">
        <v>15</v>
      </c>
      <c r="G126" s="46"/>
    </row>
    <row r="127" spans="1:10" s="25" customFormat="1" ht="12.75" x14ac:dyDescent="0.2">
      <c r="A127" s="12">
        <v>7</v>
      </c>
      <c r="B127" s="12" t="s">
        <v>245</v>
      </c>
      <c r="C127" s="12" t="s">
        <v>67</v>
      </c>
      <c r="D127" s="12" t="s">
        <v>296</v>
      </c>
      <c r="E127" s="12">
        <v>7</v>
      </c>
      <c r="F127" s="45">
        <v>14</v>
      </c>
      <c r="G127" s="46"/>
    </row>
    <row r="128" spans="1:10" s="25" customFormat="1" ht="12.75" x14ac:dyDescent="0.2">
      <c r="F128" s="46"/>
      <c r="G128" s="46"/>
    </row>
    <row r="129" spans="1:10" s="25" customFormat="1" ht="12.75" x14ac:dyDescent="0.2">
      <c r="A129" s="21" t="s">
        <v>50</v>
      </c>
      <c r="B129" s="40" t="s">
        <v>357</v>
      </c>
      <c r="C129" s="21" t="s">
        <v>52</v>
      </c>
      <c r="D129" s="23" t="s">
        <v>54</v>
      </c>
      <c r="F129" s="43" t="s">
        <v>70</v>
      </c>
      <c r="G129" s="46"/>
      <c r="J129" s="21"/>
    </row>
    <row r="130" spans="1:10" s="25" customFormat="1" ht="12.75" x14ac:dyDescent="0.2">
      <c r="A130" s="21"/>
      <c r="B130" s="21"/>
      <c r="C130" s="21"/>
      <c r="D130" s="21"/>
      <c r="E130" s="21"/>
      <c r="F130" s="44"/>
      <c r="G130" s="46"/>
    </row>
    <row r="131" spans="1:10" s="25" customFormat="1" ht="31.5" customHeight="1" x14ac:dyDescent="0.2">
      <c r="A131" s="14" t="s">
        <v>13</v>
      </c>
      <c r="B131" s="12" t="s">
        <v>60</v>
      </c>
      <c r="C131" s="14" t="s">
        <v>56</v>
      </c>
      <c r="D131" s="14" t="s">
        <v>57</v>
      </c>
      <c r="E131" s="12" t="s">
        <v>16</v>
      </c>
      <c r="F131" s="45" t="s">
        <v>15</v>
      </c>
      <c r="G131" s="46"/>
    </row>
    <row r="132" spans="1:10" s="25" customFormat="1" ht="12.75" x14ac:dyDescent="0.2">
      <c r="A132" s="12">
        <v>1</v>
      </c>
      <c r="B132" s="12" t="s">
        <v>164</v>
      </c>
      <c r="C132" s="12" t="s">
        <v>100</v>
      </c>
      <c r="D132" s="12">
        <v>48.72</v>
      </c>
      <c r="E132" s="12">
        <v>1</v>
      </c>
      <c r="F132" s="45">
        <v>25</v>
      </c>
      <c r="G132" s="46"/>
    </row>
    <row r="133" spans="1:10" s="25" customFormat="1" ht="12.75" x14ac:dyDescent="0.2">
      <c r="A133" s="12">
        <v>2</v>
      </c>
      <c r="B133" s="12" t="s">
        <v>289</v>
      </c>
      <c r="C133" s="12" t="s">
        <v>77</v>
      </c>
      <c r="D133" s="12">
        <v>57.18</v>
      </c>
      <c r="E133" s="12">
        <v>2</v>
      </c>
      <c r="F133" s="45">
        <v>23</v>
      </c>
      <c r="G133" s="46"/>
    </row>
    <row r="134" spans="1:10" s="25" customFormat="1" ht="12.75" x14ac:dyDescent="0.2">
      <c r="A134" s="12">
        <v>3</v>
      </c>
      <c r="B134" s="12" t="s">
        <v>290</v>
      </c>
      <c r="C134" s="12" t="s">
        <v>100</v>
      </c>
      <c r="D134" s="12" t="s">
        <v>291</v>
      </c>
      <c r="E134" s="12">
        <v>3</v>
      </c>
      <c r="F134" s="45">
        <v>21</v>
      </c>
      <c r="G134" s="46"/>
    </row>
    <row r="135" spans="1:10" s="25" customFormat="1" ht="12.75" x14ac:dyDescent="0.2">
      <c r="A135" s="12">
        <v>4</v>
      </c>
      <c r="B135" s="12" t="s">
        <v>292</v>
      </c>
      <c r="C135" s="12" t="s">
        <v>77</v>
      </c>
      <c r="D135" s="12" t="s">
        <v>293</v>
      </c>
      <c r="E135" s="12">
        <v>4</v>
      </c>
      <c r="F135" s="45">
        <v>19</v>
      </c>
      <c r="G135" s="46"/>
    </row>
    <row r="136" spans="1:10" s="25" customFormat="1" ht="12.75" x14ac:dyDescent="0.2">
      <c r="A136" s="12">
        <v>5</v>
      </c>
      <c r="B136" s="12" t="s">
        <v>294</v>
      </c>
      <c r="C136" s="12" t="s">
        <v>100</v>
      </c>
      <c r="D136" s="12" t="s">
        <v>295</v>
      </c>
      <c r="E136" s="12">
        <v>5</v>
      </c>
      <c r="F136" s="45">
        <v>17</v>
      </c>
      <c r="G136" s="46"/>
    </row>
    <row r="137" spans="1:10" s="25" customFormat="1" ht="12.75" x14ac:dyDescent="0.2">
      <c r="F137" s="46"/>
      <c r="G137" s="46"/>
    </row>
    <row r="138" spans="1:10" s="25" customFormat="1" ht="12.75" x14ac:dyDescent="0.2">
      <c r="A138" s="21" t="s">
        <v>50</v>
      </c>
      <c r="B138" s="40" t="s">
        <v>357</v>
      </c>
      <c r="C138" s="21" t="s">
        <v>52</v>
      </c>
      <c r="D138" s="23" t="s">
        <v>54</v>
      </c>
      <c r="F138" s="43" t="s">
        <v>14</v>
      </c>
      <c r="G138" s="46"/>
      <c r="J138" s="21"/>
    </row>
    <row r="139" spans="1:10" s="25" customFormat="1" ht="12.75" x14ac:dyDescent="0.2">
      <c r="A139" s="21"/>
      <c r="B139" s="21"/>
      <c r="C139" s="21"/>
      <c r="D139" s="21"/>
      <c r="E139" s="21"/>
      <c r="F139" s="44"/>
      <c r="G139" s="46"/>
    </row>
    <row r="140" spans="1:10" s="25" customFormat="1" ht="31.5" customHeight="1" x14ac:dyDescent="0.2">
      <c r="A140" s="14" t="s">
        <v>13</v>
      </c>
      <c r="B140" s="12" t="s">
        <v>60</v>
      </c>
      <c r="C140" s="14" t="s">
        <v>56</v>
      </c>
      <c r="D140" s="14" t="s">
        <v>57</v>
      </c>
      <c r="E140" s="12" t="s">
        <v>16</v>
      </c>
      <c r="F140" s="45" t="s">
        <v>15</v>
      </c>
      <c r="G140" s="46"/>
    </row>
    <row r="141" spans="1:10" s="25" customFormat="1" ht="12.75" x14ac:dyDescent="0.2">
      <c r="A141" s="12">
        <v>1</v>
      </c>
      <c r="B141" s="12" t="s">
        <v>297</v>
      </c>
      <c r="C141" s="12" t="s">
        <v>21</v>
      </c>
      <c r="D141" s="20">
        <v>29.4</v>
      </c>
      <c r="E141" s="12">
        <v>1</v>
      </c>
      <c r="F141" s="45">
        <v>25</v>
      </c>
      <c r="G141" s="46"/>
    </row>
    <row r="142" spans="1:10" s="25" customFormat="1" ht="12.75" x14ac:dyDescent="0.2">
      <c r="A142" s="12">
        <v>2</v>
      </c>
      <c r="B142" s="12" t="s">
        <v>298</v>
      </c>
      <c r="C142" s="12" t="s">
        <v>17</v>
      </c>
      <c r="D142" s="20">
        <v>34.340000000000003</v>
      </c>
      <c r="E142" s="12">
        <v>2</v>
      </c>
      <c r="F142" s="45">
        <v>23</v>
      </c>
      <c r="G142" s="46"/>
    </row>
    <row r="143" spans="1:10" s="25" customFormat="1" ht="12.75" x14ac:dyDescent="0.2">
      <c r="A143" s="12">
        <v>3</v>
      </c>
      <c r="B143" s="12" t="s">
        <v>251</v>
      </c>
      <c r="C143" s="12" t="s">
        <v>19</v>
      </c>
      <c r="D143" s="20">
        <v>34.4</v>
      </c>
      <c r="E143" s="12">
        <v>3</v>
      </c>
      <c r="F143" s="45">
        <v>21</v>
      </c>
      <c r="G143" s="46"/>
    </row>
    <row r="144" spans="1:10" s="25" customFormat="1" ht="12.75" x14ac:dyDescent="0.2">
      <c r="A144" s="12">
        <v>4</v>
      </c>
      <c r="B144" s="12" t="s">
        <v>299</v>
      </c>
      <c r="C144" s="12" t="s">
        <v>19</v>
      </c>
      <c r="D144" s="20">
        <v>35.880000000000003</v>
      </c>
      <c r="E144" s="12">
        <v>4</v>
      </c>
      <c r="F144" s="45">
        <v>19</v>
      </c>
      <c r="G144" s="46"/>
    </row>
    <row r="145" spans="1:10" s="25" customFormat="1" ht="12.75" x14ac:dyDescent="0.2">
      <c r="A145" s="12">
        <v>5</v>
      </c>
      <c r="B145" s="12" t="s">
        <v>88</v>
      </c>
      <c r="C145" s="12" t="s">
        <v>21</v>
      </c>
      <c r="D145" s="20">
        <v>37.43</v>
      </c>
      <c r="E145" s="12">
        <v>5</v>
      </c>
      <c r="F145" s="45">
        <v>17</v>
      </c>
      <c r="G145" s="46"/>
    </row>
    <row r="146" spans="1:10" s="25" customFormat="1" ht="12.75" x14ac:dyDescent="0.2">
      <c r="A146" s="12">
        <v>6</v>
      </c>
      <c r="B146" s="12" t="s">
        <v>300</v>
      </c>
      <c r="C146" s="12" t="s">
        <v>20</v>
      </c>
      <c r="D146" s="20">
        <v>39.9</v>
      </c>
      <c r="E146" s="12">
        <v>6</v>
      </c>
      <c r="F146" s="45">
        <v>15</v>
      </c>
      <c r="G146" s="46"/>
    </row>
    <row r="147" spans="1:10" s="25" customFormat="1" ht="12.75" x14ac:dyDescent="0.2">
      <c r="A147" s="12">
        <v>7</v>
      </c>
      <c r="B147" s="12" t="s">
        <v>301</v>
      </c>
      <c r="C147" s="12" t="s">
        <v>18</v>
      </c>
      <c r="D147" s="20">
        <v>44.8</v>
      </c>
      <c r="E147" s="12">
        <v>7</v>
      </c>
      <c r="F147" s="45">
        <v>14</v>
      </c>
      <c r="G147" s="46"/>
    </row>
    <row r="148" spans="1:10" s="25" customFormat="1" ht="12.75" x14ac:dyDescent="0.2">
      <c r="A148" s="12">
        <v>8</v>
      </c>
      <c r="B148" s="12" t="s">
        <v>302</v>
      </c>
      <c r="C148" s="12" t="s">
        <v>21</v>
      </c>
      <c r="D148" s="20">
        <v>51.38</v>
      </c>
      <c r="E148" s="12">
        <v>8</v>
      </c>
      <c r="F148" s="45">
        <v>13</v>
      </c>
      <c r="G148" s="46"/>
    </row>
    <row r="149" spans="1:10" s="25" customFormat="1" ht="12.75" x14ac:dyDescent="0.2">
      <c r="A149" s="12">
        <v>9</v>
      </c>
      <c r="B149" s="12" t="s">
        <v>303</v>
      </c>
      <c r="C149" s="12" t="s">
        <v>21</v>
      </c>
      <c r="D149" s="20">
        <v>51.75</v>
      </c>
      <c r="E149" s="12">
        <v>9</v>
      </c>
      <c r="F149" s="45">
        <v>12</v>
      </c>
      <c r="G149" s="46"/>
    </row>
    <row r="150" spans="1:10" s="25" customFormat="1" ht="12.75" x14ac:dyDescent="0.2">
      <c r="A150" s="12">
        <v>10</v>
      </c>
      <c r="B150" s="12" t="s">
        <v>304</v>
      </c>
      <c r="C150" s="12" t="s">
        <v>18</v>
      </c>
      <c r="D150" s="20">
        <v>55.42</v>
      </c>
      <c r="E150" s="12">
        <v>10</v>
      </c>
      <c r="F150" s="45">
        <v>11</v>
      </c>
      <c r="G150" s="46"/>
    </row>
    <row r="151" spans="1:10" s="25" customFormat="1" ht="12.75" x14ac:dyDescent="0.2">
      <c r="A151" s="12">
        <v>11</v>
      </c>
      <c r="B151" s="12" t="s">
        <v>305</v>
      </c>
      <c r="C151" s="12" t="s">
        <v>18</v>
      </c>
      <c r="D151" s="20" t="s">
        <v>306</v>
      </c>
      <c r="E151" s="12">
        <v>11</v>
      </c>
      <c r="F151" s="45">
        <v>0</v>
      </c>
      <c r="G151" s="46"/>
    </row>
    <row r="152" spans="1:10" s="25" customFormat="1" ht="12.75" x14ac:dyDescent="0.2">
      <c r="A152" s="12">
        <v>12</v>
      </c>
      <c r="B152" s="12" t="s">
        <v>307</v>
      </c>
      <c r="C152" s="12" t="s">
        <v>22</v>
      </c>
      <c r="D152" s="20" t="s">
        <v>308</v>
      </c>
      <c r="E152" s="12">
        <v>12</v>
      </c>
      <c r="F152" s="45">
        <v>0</v>
      </c>
      <c r="G152" s="46"/>
    </row>
    <row r="153" spans="1:10" s="25" customFormat="1" ht="12.75" x14ac:dyDescent="0.2">
      <c r="A153" s="30"/>
      <c r="B153" s="30"/>
      <c r="C153" s="30"/>
      <c r="D153" s="32"/>
      <c r="E153" s="30"/>
      <c r="F153" s="48"/>
      <c r="G153" s="46"/>
    </row>
    <row r="154" spans="1:10" s="25" customFormat="1" ht="12.75" x14ac:dyDescent="0.2">
      <c r="A154" s="21" t="s">
        <v>50</v>
      </c>
      <c r="B154" s="22" t="s">
        <v>358</v>
      </c>
      <c r="C154" s="21" t="s">
        <v>52</v>
      </c>
      <c r="D154" s="23" t="s">
        <v>87</v>
      </c>
      <c r="F154" s="43" t="s">
        <v>25</v>
      </c>
      <c r="G154" s="46"/>
      <c r="J154" s="21"/>
    </row>
    <row r="155" spans="1:10" s="25" customFormat="1" ht="12.75" x14ac:dyDescent="0.2">
      <c r="A155" s="21"/>
      <c r="B155" s="21"/>
      <c r="C155" s="21"/>
      <c r="D155" s="21"/>
      <c r="E155" s="21"/>
      <c r="F155" s="44"/>
      <c r="G155" s="46"/>
    </row>
    <row r="156" spans="1:10" s="25" customFormat="1" ht="31.5" customHeight="1" x14ac:dyDescent="0.2">
      <c r="A156" s="14" t="s">
        <v>13</v>
      </c>
      <c r="B156" s="12" t="s">
        <v>60</v>
      </c>
      <c r="C156" s="14" t="s">
        <v>56</v>
      </c>
      <c r="D156" s="14" t="s">
        <v>57</v>
      </c>
      <c r="E156" s="12" t="s">
        <v>16</v>
      </c>
      <c r="F156" s="45" t="s">
        <v>15</v>
      </c>
      <c r="G156" s="46"/>
    </row>
    <row r="157" spans="1:10" s="25" customFormat="1" ht="14.25" customHeight="1" x14ac:dyDescent="0.2">
      <c r="A157" s="14">
        <v>1</v>
      </c>
      <c r="B157" s="12" t="s">
        <v>256</v>
      </c>
      <c r="C157" s="14" t="s">
        <v>69</v>
      </c>
      <c r="D157" s="14">
        <v>56.55</v>
      </c>
      <c r="E157" s="12">
        <v>1</v>
      </c>
      <c r="F157" s="45">
        <v>25</v>
      </c>
      <c r="G157" s="46"/>
    </row>
    <row r="158" spans="1:10" s="25" customFormat="1" ht="12.75" x14ac:dyDescent="0.2">
      <c r="A158" s="12">
        <v>2</v>
      </c>
      <c r="B158" s="45" t="s">
        <v>310</v>
      </c>
      <c r="C158" s="45" t="s">
        <v>61</v>
      </c>
      <c r="D158" s="20">
        <v>56.69</v>
      </c>
      <c r="E158" s="12">
        <v>2</v>
      </c>
      <c r="F158" s="45">
        <v>23</v>
      </c>
      <c r="G158" s="46"/>
    </row>
    <row r="159" spans="1:10" s="25" customFormat="1" ht="12.75" x14ac:dyDescent="0.2">
      <c r="A159" s="12">
        <v>3</v>
      </c>
      <c r="B159" s="12" t="s">
        <v>257</v>
      </c>
      <c r="C159" s="12" t="s">
        <v>67</v>
      </c>
      <c r="D159" s="20" t="s">
        <v>311</v>
      </c>
      <c r="E159" s="12">
        <v>3</v>
      </c>
      <c r="F159" s="45">
        <v>21</v>
      </c>
      <c r="G159" s="46"/>
    </row>
    <row r="160" spans="1:10" s="25" customFormat="1" ht="12.75" x14ac:dyDescent="0.2">
      <c r="D160" s="26"/>
      <c r="F160" s="46"/>
      <c r="G160" s="46"/>
    </row>
    <row r="161" spans="1:10" s="25" customFormat="1" ht="12.75" x14ac:dyDescent="0.2">
      <c r="A161" s="21" t="s">
        <v>50</v>
      </c>
      <c r="B161" s="40" t="s">
        <v>358</v>
      </c>
      <c r="C161" s="21" t="s">
        <v>52</v>
      </c>
      <c r="D161" s="23" t="s">
        <v>87</v>
      </c>
      <c r="F161" s="43" t="s">
        <v>14</v>
      </c>
      <c r="G161" s="46"/>
      <c r="J161" s="21"/>
    </row>
    <row r="162" spans="1:10" s="25" customFormat="1" ht="12.75" x14ac:dyDescent="0.2">
      <c r="A162" s="21"/>
      <c r="B162" s="21"/>
      <c r="C162" s="21"/>
      <c r="D162" s="21"/>
      <c r="E162" s="21"/>
      <c r="F162" s="44"/>
      <c r="G162" s="46"/>
    </row>
    <row r="163" spans="1:10" s="25" customFormat="1" ht="31.5" customHeight="1" x14ac:dyDescent="0.2">
      <c r="A163" s="14" t="s">
        <v>13</v>
      </c>
      <c r="B163" s="12" t="s">
        <v>60</v>
      </c>
      <c r="C163" s="14" t="s">
        <v>56</v>
      </c>
      <c r="D163" s="14" t="s">
        <v>57</v>
      </c>
      <c r="E163" s="12" t="s">
        <v>16</v>
      </c>
      <c r="F163" s="45" t="s">
        <v>15</v>
      </c>
      <c r="G163" s="46"/>
    </row>
    <row r="164" spans="1:10" s="25" customFormat="1" ht="12.75" x14ac:dyDescent="0.2">
      <c r="A164" s="12">
        <v>1</v>
      </c>
      <c r="B164" s="12" t="s">
        <v>312</v>
      </c>
      <c r="C164" s="12" t="s">
        <v>17</v>
      </c>
      <c r="D164" s="20">
        <v>30.83</v>
      </c>
      <c r="E164" s="12">
        <v>1</v>
      </c>
      <c r="F164" s="45">
        <v>25</v>
      </c>
      <c r="G164" s="46"/>
    </row>
    <row r="165" spans="1:10" s="25" customFormat="1" ht="12.75" x14ac:dyDescent="0.2">
      <c r="A165" s="12">
        <v>2</v>
      </c>
      <c r="B165" s="12" t="s">
        <v>269</v>
      </c>
      <c r="C165" s="12" t="s">
        <v>21</v>
      </c>
      <c r="D165" s="20">
        <v>31.9</v>
      </c>
      <c r="E165" s="12">
        <v>2</v>
      </c>
      <c r="F165" s="45">
        <v>23</v>
      </c>
      <c r="G165" s="46"/>
    </row>
    <row r="166" spans="1:10" s="25" customFormat="1" ht="12.75" x14ac:dyDescent="0.2">
      <c r="A166" s="12">
        <v>3</v>
      </c>
      <c r="B166" s="12" t="s">
        <v>313</v>
      </c>
      <c r="C166" s="12" t="s">
        <v>21</v>
      </c>
      <c r="D166" s="20">
        <v>41.5</v>
      </c>
      <c r="E166" s="12">
        <v>3</v>
      </c>
      <c r="F166" s="45">
        <v>21</v>
      </c>
      <c r="G166" s="46"/>
    </row>
    <row r="167" spans="1:10" s="25" customFormat="1" ht="12.75" x14ac:dyDescent="0.2">
      <c r="A167" s="12">
        <v>4</v>
      </c>
      <c r="B167" s="12" t="s">
        <v>238</v>
      </c>
      <c r="C167" s="12" t="s">
        <v>19</v>
      </c>
      <c r="D167" s="20">
        <v>43.38</v>
      </c>
      <c r="E167" s="12">
        <v>4</v>
      </c>
      <c r="F167" s="45">
        <v>19</v>
      </c>
      <c r="G167" s="46"/>
    </row>
    <row r="168" spans="1:10" s="25" customFormat="1" ht="17.25" customHeight="1" x14ac:dyDescent="0.2">
      <c r="A168" s="33"/>
      <c r="B168" s="33"/>
      <c r="C168" s="33"/>
      <c r="D168" s="34"/>
      <c r="E168" s="33"/>
      <c r="F168" s="47"/>
      <c r="G168" s="46"/>
    </row>
    <row r="169" spans="1:10" s="25" customFormat="1" ht="12.75" x14ac:dyDescent="0.2">
      <c r="A169" s="21" t="s">
        <v>50</v>
      </c>
      <c r="B169" s="40" t="s">
        <v>358</v>
      </c>
      <c r="C169" s="21" t="s">
        <v>52</v>
      </c>
      <c r="D169" s="23" t="s">
        <v>54</v>
      </c>
      <c r="F169" s="43" t="s">
        <v>25</v>
      </c>
      <c r="G169" s="46"/>
      <c r="J169" s="21"/>
    </row>
    <row r="170" spans="1:10" s="25" customFormat="1" ht="12.75" x14ac:dyDescent="0.2">
      <c r="A170" s="21"/>
      <c r="B170" s="21"/>
      <c r="C170" s="21"/>
      <c r="D170" s="21"/>
      <c r="E170" s="21"/>
      <c r="F170" s="44"/>
      <c r="G170" s="46"/>
    </row>
    <row r="171" spans="1:10" s="25" customFormat="1" ht="31.5" customHeight="1" x14ac:dyDescent="0.2">
      <c r="A171" s="14" t="s">
        <v>13</v>
      </c>
      <c r="B171" s="12" t="s">
        <v>60</v>
      </c>
      <c r="C171" s="14" t="s">
        <v>56</v>
      </c>
      <c r="D171" s="14" t="s">
        <v>57</v>
      </c>
      <c r="E171" s="12" t="s">
        <v>16</v>
      </c>
      <c r="F171" s="45" t="s">
        <v>15</v>
      </c>
      <c r="G171" s="46"/>
    </row>
    <row r="172" spans="1:10" s="25" customFormat="1" ht="14.25" customHeight="1" x14ac:dyDescent="0.2">
      <c r="A172" s="14">
        <v>1</v>
      </c>
      <c r="B172" s="12" t="s">
        <v>314</v>
      </c>
      <c r="C172" s="14" t="s">
        <v>110</v>
      </c>
      <c r="D172" s="14">
        <v>58.85</v>
      </c>
      <c r="E172" s="12">
        <v>1</v>
      </c>
      <c r="F172" s="45">
        <v>25</v>
      </c>
      <c r="G172" s="46"/>
    </row>
    <row r="173" spans="1:10" s="25" customFormat="1" ht="12.75" x14ac:dyDescent="0.2">
      <c r="A173" s="12">
        <v>2</v>
      </c>
      <c r="B173" s="12" t="s">
        <v>315</v>
      </c>
      <c r="C173" s="12" t="s">
        <v>67</v>
      </c>
      <c r="D173" s="20" t="s">
        <v>316</v>
      </c>
      <c r="E173" s="12">
        <v>2</v>
      </c>
      <c r="F173" s="45">
        <v>23</v>
      </c>
      <c r="G173" s="46"/>
    </row>
    <row r="174" spans="1:10" s="25" customFormat="1" ht="12.75" x14ac:dyDescent="0.2">
      <c r="A174" s="12">
        <v>3</v>
      </c>
      <c r="B174" s="12" t="s">
        <v>285</v>
      </c>
      <c r="C174" s="12" t="s">
        <v>110</v>
      </c>
      <c r="D174" s="20" t="s">
        <v>317</v>
      </c>
      <c r="E174" s="12">
        <v>3</v>
      </c>
      <c r="F174" s="45">
        <v>21</v>
      </c>
      <c r="G174" s="46"/>
    </row>
    <row r="175" spans="1:10" s="25" customFormat="1" ht="12.75" x14ac:dyDescent="0.2">
      <c r="A175" s="4">
        <v>4</v>
      </c>
      <c r="B175" s="4" t="s">
        <v>318</v>
      </c>
      <c r="C175" s="4" t="s">
        <v>69</v>
      </c>
      <c r="D175" s="4" t="s">
        <v>319</v>
      </c>
      <c r="E175" s="12">
        <v>4</v>
      </c>
      <c r="F175" s="31">
        <v>19</v>
      </c>
      <c r="G175" s="46"/>
    </row>
    <row r="176" spans="1:10" s="25" customFormat="1" ht="12.75" x14ac:dyDescent="0.2">
      <c r="A176" s="4">
        <v>5</v>
      </c>
      <c r="B176" s="4" t="s">
        <v>281</v>
      </c>
      <c r="C176" s="4" t="s">
        <v>69</v>
      </c>
      <c r="D176" s="4" t="s">
        <v>320</v>
      </c>
      <c r="E176" s="12">
        <v>5</v>
      </c>
      <c r="F176" s="31">
        <v>17</v>
      </c>
      <c r="G176" s="46"/>
    </row>
    <row r="177" spans="1:10" s="25" customFormat="1" ht="12.75" x14ac:dyDescent="0.2">
      <c r="A177" s="4">
        <v>6</v>
      </c>
      <c r="B177" s="4" t="s">
        <v>321</v>
      </c>
      <c r="C177" s="4" t="s">
        <v>110</v>
      </c>
      <c r="D177" s="4" t="s">
        <v>322</v>
      </c>
      <c r="E177" s="12">
        <v>6</v>
      </c>
      <c r="F177" s="31">
        <v>15</v>
      </c>
      <c r="G177" s="46"/>
    </row>
    <row r="178" spans="1:10" s="25" customFormat="1" ht="12.75" x14ac:dyDescent="0.2">
      <c r="A178" s="4">
        <v>7</v>
      </c>
      <c r="B178" s="4" t="s">
        <v>323</v>
      </c>
      <c r="C178" s="4" t="s">
        <v>61</v>
      </c>
      <c r="D178" s="4" t="s">
        <v>324</v>
      </c>
      <c r="E178" s="12">
        <v>7</v>
      </c>
      <c r="F178" s="31">
        <v>14</v>
      </c>
      <c r="G178" s="46"/>
    </row>
    <row r="179" spans="1:10" s="25" customFormat="1" ht="12.75" x14ac:dyDescent="0.2">
      <c r="F179" s="46"/>
      <c r="G179" s="46"/>
    </row>
    <row r="180" spans="1:10" s="25" customFormat="1" ht="12.75" x14ac:dyDescent="0.2">
      <c r="A180" s="21" t="s">
        <v>50</v>
      </c>
      <c r="B180" s="40" t="s">
        <v>358</v>
      </c>
      <c r="C180" s="21" t="s">
        <v>52</v>
      </c>
      <c r="D180" s="23" t="s">
        <v>54</v>
      </c>
      <c r="F180" s="43" t="s">
        <v>37</v>
      </c>
      <c r="G180" s="46"/>
      <c r="J180" s="21"/>
    </row>
    <row r="181" spans="1:10" s="25" customFormat="1" ht="12.75" x14ac:dyDescent="0.2">
      <c r="A181" s="21"/>
      <c r="B181" s="21"/>
      <c r="C181" s="21"/>
      <c r="D181" s="21"/>
      <c r="E181" s="21"/>
      <c r="F181" s="44"/>
      <c r="G181" s="46"/>
    </row>
    <row r="182" spans="1:10" s="25" customFormat="1" ht="31.5" customHeight="1" x14ac:dyDescent="0.2">
      <c r="A182" s="14" t="s">
        <v>13</v>
      </c>
      <c r="B182" s="12" t="s">
        <v>60</v>
      </c>
      <c r="C182" s="14" t="s">
        <v>56</v>
      </c>
      <c r="D182" s="14" t="s">
        <v>57</v>
      </c>
      <c r="E182" s="12" t="s">
        <v>16</v>
      </c>
      <c r="F182" s="45" t="s">
        <v>15</v>
      </c>
      <c r="G182" s="46"/>
    </row>
    <row r="183" spans="1:10" s="25" customFormat="1" ht="12.75" x14ac:dyDescent="0.2">
      <c r="A183" s="12">
        <v>1</v>
      </c>
      <c r="B183" s="12" t="s">
        <v>243</v>
      </c>
      <c r="C183" s="12" t="s">
        <v>100</v>
      </c>
      <c r="D183" s="12" t="s">
        <v>325</v>
      </c>
      <c r="E183" s="12">
        <v>1</v>
      </c>
      <c r="F183" s="45">
        <v>25</v>
      </c>
      <c r="G183" s="46"/>
    </row>
    <row r="184" spans="1:10" s="25" customFormat="1" ht="12.75" x14ac:dyDescent="0.2">
      <c r="A184" s="12">
        <v>2</v>
      </c>
      <c r="B184" s="12" t="s">
        <v>326</v>
      </c>
      <c r="C184" s="12" t="s">
        <v>142</v>
      </c>
      <c r="D184" s="12" t="s">
        <v>327</v>
      </c>
      <c r="E184" s="12">
        <v>2</v>
      </c>
      <c r="F184" s="45">
        <v>23</v>
      </c>
      <c r="G184" s="46"/>
    </row>
    <row r="185" spans="1:10" s="25" customFormat="1" ht="12.75" x14ac:dyDescent="0.2">
      <c r="F185" s="46"/>
      <c r="G185" s="46"/>
    </row>
    <row r="186" spans="1:10" s="25" customFormat="1" ht="12.75" x14ac:dyDescent="0.2">
      <c r="A186" s="21" t="s">
        <v>50</v>
      </c>
      <c r="B186" s="22" t="s">
        <v>309</v>
      </c>
      <c r="C186" s="21" t="s">
        <v>52</v>
      </c>
      <c r="D186" s="23" t="s">
        <v>54</v>
      </c>
      <c r="F186" s="43" t="s">
        <v>328</v>
      </c>
      <c r="G186" s="46"/>
      <c r="J186" s="21"/>
    </row>
    <row r="187" spans="1:10" s="25" customFormat="1" ht="12.75" x14ac:dyDescent="0.2">
      <c r="A187" s="21"/>
      <c r="B187" s="21"/>
      <c r="C187" s="21"/>
      <c r="D187" s="21"/>
      <c r="E187" s="21"/>
      <c r="F187" s="44"/>
      <c r="G187" s="46"/>
    </row>
    <row r="188" spans="1:10" s="25" customFormat="1" ht="31.5" customHeight="1" x14ac:dyDescent="0.2">
      <c r="A188" s="14" t="s">
        <v>13</v>
      </c>
      <c r="B188" s="12" t="s">
        <v>60</v>
      </c>
      <c r="C188" s="14" t="s">
        <v>56</v>
      </c>
      <c r="D188" s="14" t="s">
        <v>57</v>
      </c>
      <c r="E188" s="12" t="s">
        <v>16</v>
      </c>
      <c r="F188" s="45" t="s">
        <v>15</v>
      </c>
      <c r="G188" s="46"/>
    </row>
    <row r="189" spans="1:10" s="25" customFormat="1" ht="12.75" x14ac:dyDescent="0.2">
      <c r="A189" s="12">
        <v>1</v>
      </c>
      <c r="B189" s="12" t="s">
        <v>329</v>
      </c>
      <c r="C189" s="12" t="s">
        <v>17</v>
      </c>
      <c r="D189" s="20">
        <v>31.88</v>
      </c>
      <c r="E189" s="12">
        <v>1</v>
      </c>
      <c r="F189" s="45">
        <v>25</v>
      </c>
      <c r="G189" s="46"/>
    </row>
    <row r="190" spans="1:10" s="25" customFormat="1" ht="12.75" x14ac:dyDescent="0.2">
      <c r="A190" s="12">
        <v>2</v>
      </c>
      <c r="B190" s="12" t="s">
        <v>297</v>
      </c>
      <c r="C190" s="12" t="s">
        <v>21</v>
      </c>
      <c r="D190" s="20">
        <v>33.4</v>
      </c>
      <c r="E190" s="12">
        <v>2</v>
      </c>
      <c r="F190" s="45">
        <v>23</v>
      </c>
      <c r="G190" s="46"/>
    </row>
    <row r="191" spans="1:10" s="25" customFormat="1" ht="12.75" x14ac:dyDescent="0.2">
      <c r="A191" s="12">
        <v>3</v>
      </c>
      <c r="B191" s="12" t="s">
        <v>248</v>
      </c>
      <c r="C191" s="12" t="s">
        <v>17</v>
      </c>
      <c r="D191" s="20">
        <v>36.21</v>
      </c>
      <c r="E191" s="12">
        <v>3</v>
      </c>
      <c r="F191" s="45">
        <v>21</v>
      </c>
      <c r="G191" s="46"/>
    </row>
    <row r="192" spans="1:10" s="25" customFormat="1" ht="12.75" x14ac:dyDescent="0.2">
      <c r="A192" s="12">
        <v>4</v>
      </c>
      <c r="B192" s="12" t="s">
        <v>299</v>
      </c>
      <c r="C192" s="12" t="s">
        <v>19</v>
      </c>
      <c r="D192" s="20">
        <v>40</v>
      </c>
      <c r="E192" s="12">
        <v>4</v>
      </c>
      <c r="F192" s="45">
        <v>19</v>
      </c>
      <c r="G192" s="46"/>
    </row>
    <row r="193" spans="1:10" s="25" customFormat="1" ht="12.75" x14ac:dyDescent="0.2">
      <c r="A193" s="12">
        <v>5</v>
      </c>
      <c r="B193" s="12" t="s">
        <v>88</v>
      </c>
      <c r="C193" s="12" t="s">
        <v>21</v>
      </c>
      <c r="D193" s="20">
        <v>41.16</v>
      </c>
      <c r="E193" s="12">
        <v>5</v>
      </c>
      <c r="F193" s="45">
        <v>17</v>
      </c>
      <c r="G193" s="46"/>
    </row>
    <row r="194" spans="1:10" s="25" customFormat="1" ht="12.75" x14ac:dyDescent="0.2">
      <c r="A194" s="12">
        <v>6</v>
      </c>
      <c r="B194" s="12" t="s">
        <v>330</v>
      </c>
      <c r="C194" s="12" t="s">
        <v>19</v>
      </c>
      <c r="D194" s="20">
        <v>42.15</v>
      </c>
      <c r="E194" s="12">
        <v>6</v>
      </c>
      <c r="F194" s="45">
        <v>15</v>
      </c>
      <c r="G194" s="46"/>
    </row>
    <row r="195" spans="1:10" s="25" customFormat="1" ht="12.75" x14ac:dyDescent="0.2">
      <c r="A195" s="12">
        <v>7</v>
      </c>
      <c r="B195" s="12" t="s">
        <v>331</v>
      </c>
      <c r="C195" s="12" t="s">
        <v>19</v>
      </c>
      <c r="D195" s="20" t="s">
        <v>332</v>
      </c>
      <c r="E195" s="12">
        <v>7</v>
      </c>
      <c r="F195" s="45">
        <v>14</v>
      </c>
      <c r="G195" s="46"/>
    </row>
    <row r="196" spans="1:10" s="25" customFormat="1" ht="12.75" x14ac:dyDescent="0.2">
      <c r="D196" s="26"/>
      <c r="F196" s="46"/>
      <c r="G196" s="46"/>
    </row>
    <row r="197" spans="1:10" s="25" customFormat="1" ht="12.75" x14ac:dyDescent="0.2">
      <c r="A197" s="21" t="s">
        <v>50</v>
      </c>
      <c r="B197" s="204" t="s">
        <v>333</v>
      </c>
      <c r="C197" s="204"/>
      <c r="D197" s="23"/>
      <c r="F197" s="43" t="s">
        <v>25</v>
      </c>
      <c r="G197" s="46"/>
      <c r="J197" s="21"/>
    </row>
    <row r="198" spans="1:10" s="25" customFormat="1" ht="12.75" x14ac:dyDescent="0.2">
      <c r="A198" s="21"/>
      <c r="B198" s="21"/>
      <c r="C198" s="21"/>
      <c r="D198" s="21"/>
      <c r="E198" s="21"/>
      <c r="F198" s="44"/>
      <c r="G198" s="46"/>
    </row>
    <row r="199" spans="1:10" s="25" customFormat="1" ht="31.5" customHeight="1" x14ac:dyDescent="0.2">
      <c r="A199" s="14" t="s">
        <v>13</v>
      </c>
      <c r="B199" s="14" t="s">
        <v>56</v>
      </c>
      <c r="C199" s="14" t="s">
        <v>57</v>
      </c>
      <c r="D199" s="12" t="s">
        <v>16</v>
      </c>
      <c r="E199" s="12" t="s">
        <v>15</v>
      </c>
      <c r="F199" s="46"/>
      <c r="G199" s="46"/>
    </row>
    <row r="200" spans="1:10" s="25" customFormat="1" ht="12.75" x14ac:dyDescent="0.2">
      <c r="A200" s="12">
        <v>1</v>
      </c>
      <c r="B200" s="12" t="s">
        <v>67</v>
      </c>
      <c r="C200" s="12" t="s">
        <v>334</v>
      </c>
      <c r="D200" s="35">
        <v>1</v>
      </c>
      <c r="E200" s="12">
        <v>25</v>
      </c>
      <c r="F200" s="46"/>
      <c r="G200" s="46"/>
    </row>
    <row r="201" spans="1:10" s="25" customFormat="1" ht="12.75" x14ac:dyDescent="0.2">
      <c r="A201" s="12">
        <v>2</v>
      </c>
      <c r="B201" s="45" t="s">
        <v>61</v>
      </c>
      <c r="C201" s="45" t="s">
        <v>337</v>
      </c>
      <c r="D201" s="35">
        <v>2</v>
      </c>
      <c r="E201" s="12">
        <v>23</v>
      </c>
      <c r="F201" s="46"/>
      <c r="G201" s="46"/>
    </row>
    <row r="202" spans="1:10" s="25" customFormat="1" ht="12.75" x14ac:dyDescent="0.2">
      <c r="A202" s="12">
        <v>3</v>
      </c>
      <c r="B202" s="12" t="s">
        <v>110</v>
      </c>
      <c r="C202" s="12" t="s">
        <v>335</v>
      </c>
      <c r="D202" s="35">
        <v>3</v>
      </c>
      <c r="E202" s="12">
        <v>21</v>
      </c>
      <c r="F202" s="46"/>
      <c r="G202" s="46"/>
    </row>
    <row r="203" spans="1:10" s="25" customFormat="1" ht="12.75" x14ac:dyDescent="0.2">
      <c r="A203" s="12">
        <v>4</v>
      </c>
      <c r="B203" s="12" t="s">
        <v>69</v>
      </c>
      <c r="C203" s="12" t="s">
        <v>336</v>
      </c>
      <c r="D203" s="35">
        <v>4</v>
      </c>
      <c r="E203" s="12">
        <v>19</v>
      </c>
      <c r="F203" s="46"/>
      <c r="G203" s="46"/>
    </row>
    <row r="204" spans="1:10" s="25" customFormat="1" ht="12.75" x14ac:dyDescent="0.2">
      <c r="D204" s="26"/>
      <c r="F204" s="46"/>
      <c r="G204" s="46"/>
    </row>
    <row r="205" spans="1:10" s="25" customFormat="1" ht="12.75" x14ac:dyDescent="0.2">
      <c r="A205" s="21" t="s">
        <v>50</v>
      </c>
      <c r="B205" s="204" t="s">
        <v>333</v>
      </c>
      <c r="C205" s="204"/>
      <c r="D205" s="23"/>
      <c r="F205" s="43" t="s">
        <v>37</v>
      </c>
      <c r="G205" s="46"/>
      <c r="J205" s="21"/>
    </row>
    <row r="206" spans="1:10" s="25" customFormat="1" ht="12.75" x14ac:dyDescent="0.2">
      <c r="A206" s="21"/>
      <c r="B206" s="21"/>
      <c r="C206" s="21"/>
      <c r="D206" s="21"/>
      <c r="E206" s="21"/>
      <c r="F206" s="44"/>
      <c r="G206" s="46"/>
    </row>
    <row r="207" spans="1:10" s="25" customFormat="1" ht="31.5" customHeight="1" x14ac:dyDescent="0.2">
      <c r="A207" s="14" t="s">
        <v>13</v>
      </c>
      <c r="B207" s="14" t="s">
        <v>56</v>
      </c>
      <c r="C207" s="14" t="s">
        <v>57</v>
      </c>
      <c r="D207" s="12" t="s">
        <v>16</v>
      </c>
      <c r="E207" s="12" t="s">
        <v>15</v>
      </c>
      <c r="F207" s="46"/>
      <c r="G207" s="46"/>
    </row>
    <row r="208" spans="1:10" s="25" customFormat="1" ht="12.75" x14ac:dyDescent="0.2">
      <c r="A208" s="12">
        <v>1</v>
      </c>
      <c r="B208" s="12" t="s">
        <v>77</v>
      </c>
      <c r="C208" s="12" t="s">
        <v>338</v>
      </c>
      <c r="D208" s="12">
        <v>1</v>
      </c>
      <c r="E208" s="12">
        <v>25</v>
      </c>
      <c r="F208" s="46"/>
      <c r="G208" s="46"/>
    </row>
    <row r="209" spans="1:10" s="25" customFormat="1" ht="12.75" x14ac:dyDescent="0.2">
      <c r="A209" s="12">
        <v>2</v>
      </c>
      <c r="B209" s="12" t="s">
        <v>100</v>
      </c>
      <c r="C209" s="12" t="s">
        <v>339</v>
      </c>
      <c r="D209" s="12">
        <v>2</v>
      </c>
      <c r="E209" s="12">
        <v>23</v>
      </c>
      <c r="F209" s="46"/>
      <c r="G209" s="46"/>
    </row>
    <row r="210" spans="1:10" s="25" customFormat="1" ht="12.75" x14ac:dyDescent="0.2">
      <c r="F210" s="46"/>
      <c r="G210" s="46"/>
    </row>
    <row r="211" spans="1:10" s="25" customFormat="1" ht="12.75" x14ac:dyDescent="0.2">
      <c r="A211" s="21" t="s">
        <v>50</v>
      </c>
      <c r="B211" s="204" t="s">
        <v>333</v>
      </c>
      <c r="C211" s="204"/>
      <c r="D211" s="23"/>
      <c r="F211" s="43" t="s">
        <v>14</v>
      </c>
      <c r="G211" s="46"/>
      <c r="J211" s="21"/>
    </row>
    <row r="212" spans="1:10" s="25" customFormat="1" ht="12.75" x14ac:dyDescent="0.2">
      <c r="A212" s="21"/>
      <c r="B212" s="21"/>
      <c r="C212" s="21"/>
      <c r="D212" s="21"/>
      <c r="E212" s="21"/>
      <c r="F212" s="44"/>
      <c r="G212" s="46"/>
    </row>
    <row r="213" spans="1:10" s="25" customFormat="1" ht="31.5" customHeight="1" x14ac:dyDescent="0.2">
      <c r="A213" s="14" t="s">
        <v>13</v>
      </c>
      <c r="B213" s="14" t="s">
        <v>56</v>
      </c>
      <c r="C213" s="14" t="s">
        <v>57</v>
      </c>
      <c r="D213" s="12" t="s">
        <v>16</v>
      </c>
      <c r="E213" s="12" t="s">
        <v>15</v>
      </c>
      <c r="F213" s="46"/>
      <c r="G213" s="46"/>
    </row>
    <row r="214" spans="1:10" s="25" customFormat="1" ht="12.75" x14ac:dyDescent="0.2">
      <c r="A214" s="12">
        <v>1</v>
      </c>
      <c r="B214" s="12" t="s">
        <v>17</v>
      </c>
      <c r="C214" s="12" t="s">
        <v>340</v>
      </c>
      <c r="D214" s="12">
        <v>1</v>
      </c>
      <c r="E214" s="12">
        <v>25</v>
      </c>
      <c r="F214" s="46"/>
      <c r="G214" s="46"/>
    </row>
    <row r="215" spans="1:10" s="25" customFormat="1" ht="12.75" x14ac:dyDescent="0.2">
      <c r="A215" s="12">
        <v>2</v>
      </c>
      <c r="B215" s="12" t="s">
        <v>21</v>
      </c>
      <c r="C215" s="12" t="s">
        <v>341</v>
      </c>
      <c r="D215" s="12">
        <v>2</v>
      </c>
      <c r="E215" s="12">
        <v>23</v>
      </c>
      <c r="F215" s="46"/>
      <c r="G215" s="46"/>
    </row>
    <row r="216" spans="1:10" s="25" customFormat="1" ht="12.75" x14ac:dyDescent="0.2">
      <c r="A216" s="12">
        <v>3</v>
      </c>
      <c r="B216" s="12" t="s">
        <v>22</v>
      </c>
      <c r="C216" s="12" t="s">
        <v>342</v>
      </c>
      <c r="D216" s="12">
        <v>3</v>
      </c>
      <c r="E216" s="12">
        <v>21</v>
      </c>
      <c r="F216" s="46"/>
      <c r="G216" s="46"/>
    </row>
    <row r="217" spans="1:10" s="25" customFormat="1" ht="12.75" x14ac:dyDescent="0.2">
      <c r="A217" s="12">
        <v>4</v>
      </c>
      <c r="B217" s="12" t="s">
        <v>18</v>
      </c>
      <c r="C217" s="12" t="s">
        <v>343</v>
      </c>
      <c r="D217" s="12">
        <v>4</v>
      </c>
      <c r="E217" s="12">
        <v>19</v>
      </c>
      <c r="F217" s="46"/>
      <c r="G217" s="46"/>
    </row>
    <row r="218" spans="1:10" s="25" customFormat="1" ht="12.75" x14ac:dyDescent="0.2">
      <c r="A218" s="12">
        <v>5</v>
      </c>
      <c r="B218" s="12" t="s">
        <v>19</v>
      </c>
      <c r="C218" s="12" t="s">
        <v>344</v>
      </c>
      <c r="D218" s="12">
        <v>5</v>
      </c>
      <c r="E218" s="12">
        <v>17</v>
      </c>
      <c r="F218" s="46"/>
      <c r="G218" s="46"/>
    </row>
    <row r="219" spans="1:10" s="25" customFormat="1" ht="12.75" x14ac:dyDescent="0.2">
      <c r="F219" s="46"/>
      <c r="G219" s="46"/>
    </row>
    <row r="220" spans="1:10" s="25" customFormat="1" ht="12.75" x14ac:dyDescent="0.2">
      <c r="B220" s="76" t="s">
        <v>354</v>
      </c>
      <c r="C220" s="77"/>
      <c r="D220" s="77"/>
      <c r="E220" s="77" t="s">
        <v>355</v>
      </c>
      <c r="F220" s="46"/>
      <c r="G220" s="46"/>
    </row>
    <row r="221" spans="1:10" s="25" customFormat="1" ht="12.75" x14ac:dyDescent="0.2">
      <c r="F221" s="46"/>
      <c r="G221" s="46"/>
    </row>
    <row r="222" spans="1:10" s="25" customFormat="1" ht="12.75" x14ac:dyDescent="0.2">
      <c r="F222" s="46"/>
      <c r="G222" s="46"/>
    </row>
    <row r="223" spans="1:10" s="25" customFormat="1" ht="12.75" x14ac:dyDescent="0.2">
      <c r="F223" s="46"/>
      <c r="G223" s="46"/>
    </row>
    <row r="224" spans="1:10" s="25" customFormat="1" ht="12.75" x14ac:dyDescent="0.2">
      <c r="F224" s="46"/>
      <c r="G224" s="46"/>
    </row>
    <row r="225" spans="6:7" s="25" customFormat="1" ht="12.75" x14ac:dyDescent="0.2">
      <c r="F225" s="46"/>
      <c r="G225" s="46"/>
    </row>
    <row r="226" spans="6:7" s="25" customFormat="1" ht="12.75" x14ac:dyDescent="0.2">
      <c r="F226" s="46"/>
      <c r="G226" s="46"/>
    </row>
    <row r="227" spans="6:7" s="25" customFormat="1" ht="12.75" x14ac:dyDescent="0.2">
      <c r="F227" s="46"/>
      <c r="G227" s="46"/>
    </row>
    <row r="228" spans="6:7" s="25" customFormat="1" ht="12.75" x14ac:dyDescent="0.2">
      <c r="F228" s="46"/>
      <c r="G228" s="46"/>
    </row>
    <row r="229" spans="6:7" s="25" customFormat="1" ht="12.75" x14ac:dyDescent="0.2">
      <c r="F229" s="46"/>
      <c r="G229" s="46"/>
    </row>
    <row r="230" spans="6:7" s="25" customFormat="1" ht="12.75" x14ac:dyDescent="0.2">
      <c r="F230" s="46"/>
      <c r="G230" s="46"/>
    </row>
    <row r="231" spans="6:7" s="25" customFormat="1" ht="12.75" x14ac:dyDescent="0.2">
      <c r="F231" s="46"/>
      <c r="G231" s="46"/>
    </row>
    <row r="232" spans="6:7" s="25" customFormat="1" ht="12.75" x14ac:dyDescent="0.2">
      <c r="F232" s="46"/>
      <c r="G232" s="46"/>
    </row>
    <row r="233" spans="6:7" s="25" customFormat="1" ht="12.75" x14ac:dyDescent="0.2">
      <c r="F233" s="46"/>
      <c r="G233" s="46"/>
    </row>
    <row r="234" spans="6:7" s="25" customFormat="1" ht="12.75" x14ac:dyDescent="0.2">
      <c r="F234" s="46"/>
      <c r="G234" s="46"/>
    </row>
    <row r="235" spans="6:7" s="25" customFormat="1" ht="12.75" x14ac:dyDescent="0.2">
      <c r="F235" s="46"/>
      <c r="G235" s="46"/>
    </row>
  </sheetData>
  <sortState xmlns:xlrd2="http://schemas.microsoft.com/office/spreadsheetml/2017/richdata2" ref="L11:O15">
    <sortCondition descending="1" ref="O11:O15"/>
  </sortState>
  <mergeCells count="29">
    <mergeCell ref="N1:Q1"/>
    <mergeCell ref="N2:Q2"/>
    <mergeCell ref="N3:Q3"/>
    <mergeCell ref="B205:C205"/>
    <mergeCell ref="B211:C211"/>
    <mergeCell ref="A6:H6"/>
    <mergeCell ref="B197:C197"/>
    <mergeCell ref="B11:C11"/>
    <mergeCell ref="K22:Q22"/>
    <mergeCell ref="K30:Q30"/>
    <mergeCell ref="K15:Q15"/>
    <mergeCell ref="K11:M11"/>
    <mergeCell ref="N13:N14"/>
    <mergeCell ref="O13:O14"/>
    <mergeCell ref="P13:P14"/>
    <mergeCell ref="K13:K14"/>
    <mergeCell ref="A7:H7"/>
    <mergeCell ref="A9:H9"/>
    <mergeCell ref="A8:H8"/>
    <mergeCell ref="E1:H1"/>
    <mergeCell ref="E2:H2"/>
    <mergeCell ref="E3:H3"/>
    <mergeCell ref="K6:Q6"/>
    <mergeCell ref="Q13:Q14"/>
    <mergeCell ref="K7:Q7"/>
    <mergeCell ref="K8:Q8"/>
    <mergeCell ref="K9:Q9"/>
    <mergeCell ref="L13:L14"/>
    <mergeCell ref="M13:M14"/>
  </mergeCells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topLeftCell="A28" zoomScaleNormal="100" workbookViewId="0">
      <selection activeCell="A36" sqref="A36:G36"/>
    </sheetView>
  </sheetViews>
  <sheetFormatPr defaultRowHeight="15" x14ac:dyDescent="0.25"/>
  <cols>
    <col min="2" max="2" width="28.28515625" customWidth="1"/>
  </cols>
  <sheetData>
    <row r="1" spans="1:10" ht="15.75" x14ac:dyDescent="0.25">
      <c r="D1" s="181" t="s">
        <v>351</v>
      </c>
      <c r="E1" s="181"/>
      <c r="F1" s="181"/>
      <c r="G1" s="181"/>
    </row>
    <row r="2" spans="1:10" ht="15.75" x14ac:dyDescent="0.25">
      <c r="D2" s="181" t="s">
        <v>352</v>
      </c>
      <c r="E2" s="181"/>
      <c r="F2" s="181"/>
      <c r="G2" s="181"/>
    </row>
    <row r="3" spans="1:10" ht="15.75" x14ac:dyDescent="0.25">
      <c r="D3" s="181" t="s">
        <v>353</v>
      </c>
      <c r="E3" s="181"/>
      <c r="F3" s="181"/>
      <c r="G3" s="181"/>
    </row>
    <row r="4" spans="1:10" ht="15.75" x14ac:dyDescent="0.25">
      <c r="D4" s="73"/>
      <c r="E4" s="73"/>
      <c r="F4" s="73"/>
      <c r="G4" s="73"/>
    </row>
    <row r="5" spans="1:10" ht="15.75" x14ac:dyDescent="0.25">
      <c r="A5" s="156" t="s">
        <v>49</v>
      </c>
      <c r="B5" s="156"/>
      <c r="C5" s="156"/>
      <c r="D5" s="156"/>
      <c r="E5" s="156"/>
      <c r="F5" s="156"/>
      <c r="G5" s="156"/>
      <c r="H5" s="16"/>
      <c r="I5" s="16"/>
      <c r="J5" s="16"/>
    </row>
    <row r="6" spans="1:10" ht="15.75" x14ac:dyDescent="0.25">
      <c r="A6" s="156" t="s">
        <v>198</v>
      </c>
      <c r="B6" s="156"/>
      <c r="C6" s="156"/>
      <c r="D6" s="156"/>
      <c r="E6" s="156"/>
      <c r="F6" s="156"/>
      <c r="G6" s="156"/>
      <c r="H6" s="16"/>
      <c r="I6" s="16"/>
      <c r="J6" s="16"/>
    </row>
    <row r="7" spans="1:10" ht="15.75" x14ac:dyDescent="0.25">
      <c r="A7" s="156" t="s">
        <v>205</v>
      </c>
      <c r="B7" s="156"/>
      <c r="C7" s="156"/>
      <c r="D7" s="156"/>
      <c r="E7" s="156"/>
      <c r="F7" s="156"/>
      <c r="G7" s="156"/>
      <c r="H7" s="16"/>
      <c r="I7" s="16"/>
      <c r="J7" s="16"/>
    </row>
    <row r="8" spans="1:10" ht="15.75" x14ac:dyDescent="0.25">
      <c r="A8" s="156" t="s">
        <v>1</v>
      </c>
      <c r="B8" s="156"/>
      <c r="C8" s="156"/>
      <c r="D8" s="156"/>
      <c r="E8" s="156"/>
      <c r="F8" s="156"/>
      <c r="G8" s="156"/>
      <c r="H8" s="16"/>
      <c r="I8" s="16"/>
      <c r="J8" s="16"/>
    </row>
    <row r="9" spans="1:10" ht="15.75" x14ac:dyDescent="0.25">
      <c r="A9" s="84"/>
      <c r="B9" s="84"/>
      <c r="C9" s="84"/>
      <c r="D9" s="84"/>
      <c r="E9" s="84" t="s">
        <v>361</v>
      </c>
      <c r="F9" s="84"/>
      <c r="G9" s="84"/>
      <c r="H9" s="16"/>
      <c r="I9" s="16"/>
      <c r="J9" s="16"/>
    </row>
    <row r="10" spans="1:10" ht="15.75" x14ac:dyDescent="0.25">
      <c r="A10" s="17"/>
      <c r="B10" s="17"/>
      <c r="C10" s="17"/>
      <c r="D10" s="17"/>
      <c r="E10" s="19"/>
      <c r="F10" s="19"/>
      <c r="G10" s="19"/>
      <c r="H10" s="17"/>
      <c r="I10" s="17"/>
      <c r="J10" s="17"/>
    </row>
    <row r="11" spans="1:10" ht="15.75" x14ac:dyDescent="0.25">
      <c r="A11" s="156" t="s">
        <v>204</v>
      </c>
      <c r="B11" s="156"/>
      <c r="C11" s="156"/>
      <c r="E11" s="16" t="s">
        <v>59</v>
      </c>
      <c r="H11" s="18"/>
      <c r="I11" s="17"/>
      <c r="J11" s="17"/>
    </row>
    <row r="13" spans="1:10" x14ac:dyDescent="0.25">
      <c r="A13" s="27" t="s">
        <v>13</v>
      </c>
      <c r="B13" s="27" t="s">
        <v>56</v>
      </c>
      <c r="C13" s="27" t="s">
        <v>16</v>
      </c>
    </row>
    <row r="14" spans="1:10" x14ac:dyDescent="0.25">
      <c r="A14" s="27">
        <v>1</v>
      </c>
      <c r="B14" s="27" t="s">
        <v>17</v>
      </c>
      <c r="C14" s="27">
        <v>1</v>
      </c>
    </row>
    <row r="15" spans="1:10" x14ac:dyDescent="0.25">
      <c r="A15" s="27">
        <v>2</v>
      </c>
      <c r="B15" s="27" t="s">
        <v>18</v>
      </c>
      <c r="C15" s="27">
        <v>2</v>
      </c>
    </row>
    <row r="16" spans="1:10" x14ac:dyDescent="0.25">
      <c r="A16" s="27">
        <v>3</v>
      </c>
      <c r="B16" s="27" t="s">
        <v>22</v>
      </c>
      <c r="C16" s="27">
        <v>3</v>
      </c>
    </row>
    <row r="17" spans="1:10" x14ac:dyDescent="0.25">
      <c r="A17" s="27">
        <v>4</v>
      </c>
      <c r="B17" s="27" t="s">
        <v>20</v>
      </c>
      <c r="C17" s="27">
        <v>4</v>
      </c>
    </row>
    <row r="19" spans="1:10" ht="15.75" x14ac:dyDescent="0.25">
      <c r="A19" s="156" t="s">
        <v>206</v>
      </c>
      <c r="B19" s="156"/>
      <c r="C19" s="156"/>
      <c r="E19" s="16" t="s">
        <v>59</v>
      </c>
      <c r="H19" s="18"/>
      <c r="I19" s="17"/>
      <c r="J19" s="17"/>
    </row>
    <row r="21" spans="1:10" x14ac:dyDescent="0.25">
      <c r="A21" s="27" t="s">
        <v>13</v>
      </c>
      <c r="B21" s="27" t="s">
        <v>56</v>
      </c>
      <c r="C21" s="27" t="s">
        <v>16</v>
      </c>
    </row>
    <row r="22" spans="1:10" x14ac:dyDescent="0.25">
      <c r="A22" s="29">
        <v>1</v>
      </c>
      <c r="B22" s="27" t="s">
        <v>20</v>
      </c>
      <c r="C22" s="29">
        <v>1</v>
      </c>
    </row>
    <row r="23" spans="1:10" x14ac:dyDescent="0.25">
      <c r="A23" s="29">
        <v>2</v>
      </c>
      <c r="B23" s="27" t="s">
        <v>18</v>
      </c>
      <c r="C23" s="29">
        <v>2</v>
      </c>
    </row>
    <row r="24" spans="1:10" x14ac:dyDescent="0.25">
      <c r="A24" s="29">
        <v>3</v>
      </c>
      <c r="B24" s="27" t="s">
        <v>17</v>
      </c>
      <c r="C24" s="29">
        <v>3</v>
      </c>
    </row>
    <row r="25" spans="1:10" x14ac:dyDescent="0.25">
      <c r="A25" s="29">
        <v>4</v>
      </c>
      <c r="B25" s="28" t="s">
        <v>19</v>
      </c>
      <c r="C25" s="29">
        <v>4</v>
      </c>
    </row>
    <row r="27" spans="1:10" x14ac:dyDescent="0.25">
      <c r="B27" s="75" t="s">
        <v>354</v>
      </c>
      <c r="E27" s="79" t="s">
        <v>355</v>
      </c>
    </row>
    <row r="29" spans="1:10" ht="15.75" x14ac:dyDescent="0.25">
      <c r="D29" s="181" t="s">
        <v>351</v>
      </c>
      <c r="E29" s="181"/>
      <c r="F29" s="181"/>
      <c r="G29" s="181"/>
    </row>
    <row r="30" spans="1:10" ht="15.75" x14ac:dyDescent="0.25">
      <c r="D30" s="181" t="s">
        <v>352</v>
      </c>
      <c r="E30" s="181"/>
      <c r="F30" s="181"/>
      <c r="G30" s="181"/>
    </row>
    <row r="31" spans="1:10" ht="15.75" x14ac:dyDescent="0.25">
      <c r="D31" s="181" t="s">
        <v>353</v>
      </c>
      <c r="E31" s="181"/>
      <c r="F31" s="181"/>
      <c r="G31" s="181"/>
    </row>
    <row r="32" spans="1:10" ht="15.75" x14ac:dyDescent="0.25">
      <c r="D32" s="88"/>
      <c r="E32" s="88"/>
      <c r="F32" s="88"/>
      <c r="G32" s="88"/>
    </row>
    <row r="33" spans="1:7" ht="15.75" x14ac:dyDescent="0.25">
      <c r="A33" s="156" t="s">
        <v>49</v>
      </c>
      <c r="B33" s="156"/>
      <c r="C33" s="156"/>
      <c r="D33" s="156"/>
      <c r="E33" s="156"/>
      <c r="F33" s="156"/>
      <c r="G33" s="156"/>
    </row>
    <row r="34" spans="1:7" ht="15.75" x14ac:dyDescent="0.25">
      <c r="A34" s="156" t="s">
        <v>198</v>
      </c>
      <c r="B34" s="156"/>
      <c r="C34" s="156"/>
      <c r="D34" s="156"/>
      <c r="E34" s="156"/>
      <c r="F34" s="156"/>
      <c r="G34" s="156"/>
    </row>
    <row r="35" spans="1:7" ht="15.75" x14ac:dyDescent="0.25">
      <c r="A35" s="156" t="s">
        <v>205</v>
      </c>
      <c r="B35" s="156"/>
      <c r="C35" s="156"/>
      <c r="D35" s="156"/>
      <c r="E35" s="156"/>
      <c r="F35" s="156"/>
      <c r="G35" s="156"/>
    </row>
    <row r="36" spans="1:7" ht="15.75" x14ac:dyDescent="0.25">
      <c r="A36" s="156" t="s">
        <v>1</v>
      </c>
      <c r="B36" s="156"/>
      <c r="C36" s="156"/>
      <c r="D36" s="156"/>
      <c r="E36" s="156"/>
      <c r="F36" s="156"/>
      <c r="G36" s="156"/>
    </row>
    <row r="37" spans="1:7" ht="15.75" x14ac:dyDescent="0.25">
      <c r="A37" s="84"/>
      <c r="B37" s="84"/>
      <c r="C37" s="84"/>
      <c r="D37" s="84" t="s">
        <v>362</v>
      </c>
      <c r="E37" s="84"/>
      <c r="F37" s="84"/>
      <c r="G37" s="84"/>
    </row>
    <row r="38" spans="1:7" ht="15.75" x14ac:dyDescent="0.25">
      <c r="A38" s="17"/>
      <c r="B38" s="17"/>
      <c r="C38" s="17"/>
      <c r="D38" s="17"/>
      <c r="E38" s="19"/>
      <c r="F38" s="19"/>
      <c r="G38" s="19"/>
    </row>
    <row r="39" spans="1:7" ht="15.75" x14ac:dyDescent="0.25">
      <c r="A39" s="156" t="s">
        <v>204</v>
      </c>
      <c r="B39" s="156"/>
      <c r="C39" s="156"/>
      <c r="E39" s="16" t="s">
        <v>360</v>
      </c>
    </row>
    <row r="41" spans="1:7" x14ac:dyDescent="0.25">
      <c r="A41" s="27" t="s">
        <v>13</v>
      </c>
      <c r="B41" s="27" t="s">
        <v>56</v>
      </c>
      <c r="C41" s="27" t="s">
        <v>16</v>
      </c>
      <c r="D41" s="122" t="s">
        <v>15</v>
      </c>
    </row>
    <row r="42" spans="1:7" x14ac:dyDescent="0.25">
      <c r="A42" s="27">
        <v>1</v>
      </c>
      <c r="B42" s="27" t="s">
        <v>27</v>
      </c>
      <c r="C42" s="27">
        <v>1</v>
      </c>
      <c r="D42" s="127">
        <v>50</v>
      </c>
    </row>
    <row r="43" spans="1:7" x14ac:dyDescent="0.25">
      <c r="A43" s="27">
        <v>2</v>
      </c>
      <c r="B43" s="27" t="s">
        <v>33</v>
      </c>
      <c r="C43" s="27">
        <v>2</v>
      </c>
      <c r="D43" s="127">
        <v>45</v>
      </c>
    </row>
    <row r="44" spans="1:7" x14ac:dyDescent="0.25">
      <c r="A44" s="27">
        <v>3</v>
      </c>
      <c r="B44" s="27" t="s">
        <v>28</v>
      </c>
      <c r="C44" s="27">
        <v>3</v>
      </c>
      <c r="D44" s="127">
        <v>35</v>
      </c>
    </row>
    <row r="45" spans="1:7" x14ac:dyDescent="0.25">
      <c r="A45" s="27">
        <v>4</v>
      </c>
      <c r="B45" s="27" t="s">
        <v>36</v>
      </c>
      <c r="C45" s="27">
        <v>4</v>
      </c>
      <c r="D45" s="127">
        <v>30</v>
      </c>
    </row>
    <row r="47" spans="1:7" ht="15.75" x14ac:dyDescent="0.25">
      <c r="A47" s="156" t="s">
        <v>206</v>
      </c>
      <c r="B47" s="156"/>
      <c r="C47" s="156"/>
      <c r="E47" s="16" t="s">
        <v>360</v>
      </c>
    </row>
    <row r="49" spans="1:7" x14ac:dyDescent="0.25">
      <c r="A49" s="128" t="s">
        <v>13</v>
      </c>
      <c r="B49" s="128" t="s">
        <v>56</v>
      </c>
      <c r="C49" s="128" t="s">
        <v>16</v>
      </c>
      <c r="D49" s="122" t="s">
        <v>15</v>
      </c>
    </row>
    <row r="50" spans="1:7" x14ac:dyDescent="0.25">
      <c r="A50" s="27">
        <v>1</v>
      </c>
      <c r="B50" s="27" t="s">
        <v>27</v>
      </c>
      <c r="C50" s="27">
        <v>1</v>
      </c>
      <c r="D50" s="127">
        <v>50</v>
      </c>
    </row>
    <row r="51" spans="1:7" x14ac:dyDescent="0.25">
      <c r="A51" s="27">
        <v>2</v>
      </c>
      <c r="B51" s="27" t="s">
        <v>34</v>
      </c>
      <c r="C51" s="27">
        <v>2</v>
      </c>
      <c r="D51" s="127">
        <v>45</v>
      </c>
    </row>
    <row r="52" spans="1:7" x14ac:dyDescent="0.25">
      <c r="A52" s="27">
        <v>3</v>
      </c>
      <c r="B52" s="27" t="s">
        <v>38</v>
      </c>
      <c r="C52" s="27">
        <v>3</v>
      </c>
      <c r="D52" s="127">
        <v>35</v>
      </c>
    </row>
    <row r="53" spans="1:7" x14ac:dyDescent="0.25">
      <c r="A53" s="27">
        <v>4</v>
      </c>
      <c r="B53" s="28" t="s">
        <v>36</v>
      </c>
      <c r="C53" s="27">
        <v>4</v>
      </c>
      <c r="D53" s="127">
        <v>30</v>
      </c>
    </row>
    <row r="55" spans="1:7" ht="15.75" x14ac:dyDescent="0.25">
      <c r="A55" s="84"/>
      <c r="B55" s="84"/>
      <c r="C55" s="84"/>
      <c r="D55" s="84" t="s">
        <v>363</v>
      </c>
      <c r="E55" s="84"/>
      <c r="F55" s="84"/>
      <c r="G55" s="84"/>
    </row>
    <row r="56" spans="1:7" ht="15.75" x14ac:dyDescent="0.25">
      <c r="A56" s="17"/>
      <c r="B56" s="17"/>
      <c r="C56" s="17"/>
      <c r="D56" s="17"/>
      <c r="E56" s="19"/>
      <c r="F56" s="19"/>
      <c r="G56" s="19"/>
    </row>
    <row r="57" spans="1:7" ht="15.75" x14ac:dyDescent="0.25">
      <c r="A57" s="156" t="s">
        <v>204</v>
      </c>
      <c r="B57" s="156"/>
      <c r="C57" s="156"/>
      <c r="E57" s="16" t="s">
        <v>360</v>
      </c>
    </row>
    <row r="59" spans="1:7" x14ac:dyDescent="0.25">
      <c r="A59" s="27" t="s">
        <v>13</v>
      </c>
      <c r="B59" s="27" t="s">
        <v>56</v>
      </c>
      <c r="C59" s="27" t="s">
        <v>16</v>
      </c>
      <c r="D59" s="122" t="s">
        <v>15</v>
      </c>
    </row>
    <row r="60" spans="1:7" x14ac:dyDescent="0.25">
      <c r="A60" s="27">
        <v>1</v>
      </c>
      <c r="B60" s="27" t="s">
        <v>39</v>
      </c>
      <c r="C60" s="27">
        <v>1</v>
      </c>
      <c r="D60" s="122">
        <v>50</v>
      </c>
    </row>
    <row r="61" spans="1:7" x14ac:dyDescent="0.25">
      <c r="A61" s="27">
        <v>2</v>
      </c>
      <c r="B61" s="27" t="s">
        <v>40</v>
      </c>
      <c r="C61" s="27">
        <v>2</v>
      </c>
      <c r="D61" s="122">
        <v>45</v>
      </c>
    </row>
    <row r="62" spans="1:7" x14ac:dyDescent="0.25">
      <c r="A62" s="27">
        <v>3</v>
      </c>
      <c r="B62" s="27" t="s">
        <v>35</v>
      </c>
      <c r="C62" s="27">
        <v>3</v>
      </c>
      <c r="D62" s="122">
        <v>35</v>
      </c>
    </row>
    <row r="63" spans="1:7" x14ac:dyDescent="0.25">
      <c r="A63" s="93"/>
      <c r="B63" s="93"/>
      <c r="C63" s="93"/>
    </row>
    <row r="65" spans="1:5" ht="15.75" x14ac:dyDescent="0.25">
      <c r="A65" s="156" t="s">
        <v>206</v>
      </c>
      <c r="B65" s="156"/>
      <c r="C65" s="156"/>
      <c r="E65" s="16" t="s">
        <v>360</v>
      </c>
    </row>
    <row r="67" spans="1:5" x14ac:dyDescent="0.25">
      <c r="A67" s="27" t="s">
        <v>13</v>
      </c>
      <c r="B67" s="27" t="s">
        <v>56</v>
      </c>
      <c r="C67" s="27" t="s">
        <v>16</v>
      </c>
      <c r="D67" s="122" t="s">
        <v>15</v>
      </c>
    </row>
    <row r="68" spans="1:5" x14ac:dyDescent="0.25">
      <c r="A68" s="27">
        <v>1</v>
      </c>
      <c r="B68" s="27" t="s">
        <v>35</v>
      </c>
      <c r="C68" s="27">
        <v>1</v>
      </c>
      <c r="D68" s="122">
        <v>50</v>
      </c>
    </row>
    <row r="69" spans="1:5" x14ac:dyDescent="0.25">
      <c r="A69" s="27">
        <v>2</v>
      </c>
      <c r="B69" s="27" t="s">
        <v>39</v>
      </c>
      <c r="C69" s="27">
        <v>2</v>
      </c>
      <c r="D69" s="122">
        <v>45</v>
      </c>
    </row>
    <row r="70" spans="1:5" x14ac:dyDescent="0.25">
      <c r="A70" s="27">
        <v>3</v>
      </c>
      <c r="B70" s="27" t="s">
        <v>41</v>
      </c>
      <c r="C70" s="27">
        <v>3</v>
      </c>
      <c r="D70" s="122">
        <v>35</v>
      </c>
    </row>
    <row r="71" spans="1:5" x14ac:dyDescent="0.25">
      <c r="A71" s="27">
        <v>4</v>
      </c>
      <c r="B71" s="28" t="s">
        <v>40</v>
      </c>
      <c r="C71" s="27">
        <v>4</v>
      </c>
      <c r="D71" s="122">
        <v>30</v>
      </c>
    </row>
    <row r="72" spans="1:5" x14ac:dyDescent="0.25">
      <c r="A72" s="106"/>
      <c r="B72" s="75"/>
      <c r="C72" s="106"/>
    </row>
    <row r="74" spans="1:5" x14ac:dyDescent="0.25">
      <c r="B74" s="75" t="s">
        <v>354</v>
      </c>
      <c r="E74" s="79" t="s">
        <v>364</v>
      </c>
    </row>
  </sheetData>
  <mergeCells count="20">
    <mergeCell ref="A65:C65"/>
    <mergeCell ref="A35:G35"/>
    <mergeCell ref="A36:G36"/>
    <mergeCell ref="A39:C39"/>
    <mergeCell ref="A47:C47"/>
    <mergeCell ref="A57:C57"/>
    <mergeCell ref="D29:G29"/>
    <mergeCell ref="D30:G30"/>
    <mergeCell ref="D31:G31"/>
    <mergeCell ref="A33:G33"/>
    <mergeCell ref="A34:G34"/>
    <mergeCell ref="D1:G1"/>
    <mergeCell ref="D2:G2"/>
    <mergeCell ref="D3:G3"/>
    <mergeCell ref="A11:C11"/>
    <mergeCell ref="A19:C19"/>
    <mergeCell ref="A5:G5"/>
    <mergeCell ref="A6:G6"/>
    <mergeCell ref="A7:G7"/>
    <mergeCell ref="A8:G8"/>
  </mergeCells>
  <pageMargins left="0.7" right="0.7" top="0.75" bottom="0.75" header="0.3" footer="0.3"/>
  <pageSetup paperSize="9" scale="94" orientation="portrait" r:id="rId1"/>
  <rowBreaks count="1" manualBreakCount="1">
    <brk id="27" max="10" man="1"/>
  </rowBreaks>
  <colBreaks count="1" manualBreakCount="1">
    <brk id="8" max="7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0"/>
  <sheetViews>
    <sheetView topLeftCell="A34" zoomScaleNormal="100" workbookViewId="0">
      <selection activeCell="I51" sqref="I51"/>
    </sheetView>
  </sheetViews>
  <sheetFormatPr defaultRowHeight="15" x14ac:dyDescent="0.25"/>
  <cols>
    <col min="1" max="1" width="6.140625" customWidth="1"/>
    <col min="2" max="2" width="18.140625" customWidth="1"/>
    <col min="3" max="3" width="16.7109375" customWidth="1"/>
    <col min="6" max="6" width="12.5703125" customWidth="1"/>
    <col min="11" max="11" width="7.42578125" customWidth="1"/>
    <col min="12" max="12" width="16.5703125" customWidth="1"/>
    <col min="13" max="13" width="14.85546875" customWidth="1"/>
  </cols>
  <sheetData>
    <row r="1" spans="1:16" ht="15.75" x14ac:dyDescent="0.25">
      <c r="D1" s="181" t="s">
        <v>351</v>
      </c>
      <c r="E1" s="181"/>
      <c r="F1" s="181"/>
      <c r="N1" s="181"/>
      <c r="O1" s="181"/>
      <c r="P1" s="181"/>
    </row>
    <row r="2" spans="1:16" ht="15.75" x14ac:dyDescent="0.25">
      <c r="D2" s="181" t="s">
        <v>352</v>
      </c>
      <c r="E2" s="181"/>
      <c r="F2" s="181"/>
      <c r="N2" s="181"/>
      <c r="O2" s="181"/>
      <c r="P2" s="181"/>
    </row>
    <row r="3" spans="1:16" ht="15.75" x14ac:dyDescent="0.25">
      <c r="D3" s="181" t="s">
        <v>353</v>
      </c>
      <c r="E3" s="181"/>
      <c r="F3" s="181"/>
      <c r="N3" s="181"/>
      <c r="O3" s="181"/>
      <c r="P3" s="181"/>
    </row>
    <row r="4" spans="1:16" x14ac:dyDescent="0.25">
      <c r="E4" s="49"/>
    </row>
    <row r="5" spans="1:16" x14ac:dyDescent="0.25">
      <c r="E5" s="49"/>
    </row>
    <row r="6" spans="1:16" ht="15.75" x14ac:dyDescent="0.25">
      <c r="A6" s="156" t="s">
        <v>49</v>
      </c>
      <c r="B6" s="156"/>
      <c r="C6" s="156"/>
      <c r="D6" s="156"/>
      <c r="E6" s="156"/>
      <c r="F6" s="156"/>
      <c r="K6" s="182"/>
      <c r="L6" s="182"/>
      <c r="M6" s="182"/>
      <c r="N6" s="182"/>
      <c r="O6" s="182"/>
      <c r="P6" s="182"/>
    </row>
    <row r="7" spans="1:16" ht="15.75" x14ac:dyDescent="0.25">
      <c r="A7" s="156" t="s">
        <v>198</v>
      </c>
      <c r="B7" s="156"/>
      <c r="C7" s="156"/>
      <c r="D7" s="156"/>
      <c r="E7" s="156"/>
      <c r="F7" s="156"/>
      <c r="G7" s="156"/>
      <c r="H7" s="156"/>
      <c r="K7" s="182"/>
      <c r="L7" s="182"/>
      <c r="M7" s="182"/>
      <c r="N7" s="182"/>
      <c r="O7" s="182"/>
      <c r="P7" s="182"/>
    </row>
    <row r="8" spans="1:16" ht="15.75" x14ac:dyDescent="0.25">
      <c r="A8" s="156" t="s">
        <v>205</v>
      </c>
      <c r="B8" s="156"/>
      <c r="C8" s="156"/>
      <c r="D8" s="156"/>
      <c r="E8" s="156"/>
      <c r="F8" s="156"/>
      <c r="G8" s="156"/>
      <c r="H8" s="156"/>
      <c r="K8" s="182"/>
      <c r="L8" s="182"/>
      <c r="M8" s="182"/>
      <c r="N8" s="182"/>
      <c r="O8" s="182"/>
      <c r="P8" s="182"/>
    </row>
    <row r="9" spans="1:16" ht="15.75" x14ac:dyDescent="0.25">
      <c r="A9" s="156" t="s">
        <v>1</v>
      </c>
      <c r="B9" s="156"/>
      <c r="C9" s="156"/>
      <c r="D9" s="156"/>
      <c r="E9" s="156"/>
      <c r="F9" s="156"/>
      <c r="G9" s="156"/>
      <c r="H9" s="156"/>
      <c r="K9" s="182"/>
      <c r="L9" s="182"/>
      <c r="M9" s="182"/>
      <c r="N9" s="182"/>
      <c r="O9" s="182"/>
      <c r="P9" s="182"/>
    </row>
    <row r="10" spans="1:16" ht="15.75" x14ac:dyDescent="0.25">
      <c r="A10" s="17"/>
      <c r="B10" s="17"/>
      <c r="C10" s="17"/>
      <c r="D10" s="17"/>
      <c r="E10" s="42"/>
      <c r="K10" s="130"/>
      <c r="L10" s="130"/>
      <c r="M10" s="130"/>
      <c r="N10" s="131"/>
      <c r="O10" s="131"/>
      <c r="P10" s="130"/>
    </row>
    <row r="11" spans="1:16" ht="15.75" x14ac:dyDescent="0.25">
      <c r="B11" s="97" t="s">
        <v>365</v>
      </c>
      <c r="D11" s="16" t="s">
        <v>360</v>
      </c>
      <c r="E11" s="42"/>
      <c r="K11" s="182"/>
      <c r="L11" s="182"/>
      <c r="M11" s="182"/>
      <c r="N11" s="132"/>
      <c r="O11" s="132"/>
      <c r="P11" s="130"/>
    </row>
    <row r="12" spans="1:16" x14ac:dyDescent="0.25">
      <c r="K12" s="103"/>
      <c r="L12" s="103"/>
      <c r="M12" s="103"/>
      <c r="N12" s="103"/>
      <c r="O12" s="103"/>
      <c r="P12" s="103"/>
    </row>
    <row r="13" spans="1:16" ht="15.75" x14ac:dyDescent="0.25">
      <c r="A13" s="44" t="s">
        <v>50</v>
      </c>
      <c r="B13" s="86" t="s">
        <v>12</v>
      </c>
      <c r="C13" s="44"/>
      <c r="D13" s="129"/>
      <c r="E13" s="56"/>
      <c r="F13" s="56" t="s">
        <v>53</v>
      </c>
      <c r="G13" s="43" t="s">
        <v>361</v>
      </c>
      <c r="H13" s="44"/>
      <c r="I13" s="44"/>
      <c r="J13" s="44"/>
      <c r="K13" s="133"/>
      <c r="L13" s="191"/>
      <c r="M13" s="191"/>
      <c r="N13" s="133"/>
      <c r="O13" s="134"/>
      <c r="P13" s="103"/>
    </row>
    <row r="14" spans="1:16" x14ac:dyDescent="0.25">
      <c r="A14" s="44"/>
      <c r="B14" s="44"/>
      <c r="C14" s="44"/>
      <c r="D14" s="56"/>
      <c r="E14" s="56"/>
      <c r="F14" s="44"/>
      <c r="G14" s="44"/>
      <c r="H14" s="44"/>
      <c r="I14" s="44"/>
      <c r="J14" s="44"/>
      <c r="K14" s="135"/>
      <c r="L14" s="135"/>
      <c r="M14" s="135"/>
      <c r="N14" s="135"/>
      <c r="O14" s="135"/>
      <c r="P14" s="103"/>
    </row>
    <row r="15" spans="1:16" ht="15" customHeight="1" x14ac:dyDescent="0.25">
      <c r="A15" s="183" t="s">
        <v>13</v>
      </c>
      <c r="B15" s="184" t="s">
        <v>60</v>
      </c>
      <c r="C15" s="183" t="s">
        <v>56</v>
      </c>
      <c r="D15" s="185" t="s">
        <v>57</v>
      </c>
      <c r="E15" s="185"/>
      <c r="F15" s="183" t="s">
        <v>58</v>
      </c>
      <c r="G15" s="184" t="s">
        <v>16</v>
      </c>
      <c r="H15" s="184" t="s">
        <v>15</v>
      </c>
      <c r="I15" s="47"/>
      <c r="J15" s="47"/>
      <c r="K15" s="187"/>
      <c r="L15" s="186"/>
      <c r="M15" s="192"/>
      <c r="N15" s="186"/>
      <c r="O15" s="186"/>
      <c r="P15" s="103"/>
    </row>
    <row r="16" spans="1:16" x14ac:dyDescent="0.25">
      <c r="A16" s="183"/>
      <c r="B16" s="184"/>
      <c r="C16" s="183"/>
      <c r="D16" s="87" t="s">
        <v>62</v>
      </c>
      <c r="E16" s="87" t="s">
        <v>63</v>
      </c>
      <c r="F16" s="183"/>
      <c r="G16" s="184"/>
      <c r="H16" s="184"/>
      <c r="I16" s="47"/>
      <c r="J16" s="47"/>
      <c r="K16" s="187"/>
      <c r="L16" s="186"/>
      <c r="M16" s="192"/>
      <c r="N16" s="186"/>
      <c r="O16" s="186"/>
      <c r="P16" s="103"/>
    </row>
    <row r="17" spans="1:16" x14ac:dyDescent="0.25">
      <c r="A17" s="31">
        <v>1</v>
      </c>
      <c r="B17" s="31" t="s">
        <v>409</v>
      </c>
      <c r="C17" s="31" t="s">
        <v>410</v>
      </c>
      <c r="D17" s="60">
        <v>10.199999999999999</v>
      </c>
      <c r="E17" s="60">
        <v>10.7</v>
      </c>
      <c r="F17" s="31">
        <v>10.7</v>
      </c>
      <c r="G17" s="31">
        <v>1</v>
      </c>
      <c r="H17" s="125">
        <v>25</v>
      </c>
      <c r="I17" s="69"/>
      <c r="J17" s="69"/>
      <c r="K17" s="189"/>
      <c r="L17" s="189"/>
      <c r="M17" s="189"/>
      <c r="N17" s="189"/>
      <c r="O17" s="189"/>
      <c r="P17" s="103"/>
    </row>
    <row r="18" spans="1:16" x14ac:dyDescent="0.25">
      <c r="A18" s="31">
        <v>2</v>
      </c>
      <c r="B18" s="31" t="s">
        <v>411</v>
      </c>
      <c r="C18" s="31" t="s">
        <v>412</v>
      </c>
      <c r="D18" s="60">
        <v>8.92</v>
      </c>
      <c r="E18" s="60">
        <v>9.39</v>
      </c>
      <c r="F18" s="31">
        <v>9.39</v>
      </c>
      <c r="G18" s="31">
        <v>2</v>
      </c>
      <c r="H18" s="125">
        <v>23</v>
      </c>
      <c r="I18" s="69"/>
      <c r="J18" s="69"/>
      <c r="K18" s="69"/>
      <c r="L18" s="136"/>
      <c r="M18" s="69"/>
      <c r="N18" s="47"/>
      <c r="O18" s="137"/>
      <c r="P18" s="103"/>
    </row>
    <row r="19" spans="1:16" x14ac:dyDescent="0.25">
      <c r="A19" s="31">
        <v>3</v>
      </c>
      <c r="B19" s="31" t="s">
        <v>413</v>
      </c>
      <c r="C19" s="31" t="s">
        <v>414</v>
      </c>
      <c r="D19" s="60">
        <v>9.11</v>
      </c>
      <c r="E19" s="60">
        <v>8.9600000000000009</v>
      </c>
      <c r="F19" s="31">
        <v>9.11</v>
      </c>
      <c r="G19" s="31">
        <v>3</v>
      </c>
      <c r="H19" s="125">
        <v>21</v>
      </c>
      <c r="I19" s="69"/>
      <c r="J19" s="69"/>
      <c r="K19" s="69"/>
      <c r="L19" s="136"/>
      <c r="M19" s="69"/>
      <c r="N19" s="47"/>
      <c r="O19" s="138"/>
      <c r="P19" s="103"/>
    </row>
    <row r="20" spans="1:16" x14ac:dyDescent="0.25">
      <c r="A20" s="31">
        <v>4</v>
      </c>
      <c r="B20" s="31" t="s">
        <v>415</v>
      </c>
      <c r="C20" s="31" t="s">
        <v>17</v>
      </c>
      <c r="D20" s="60">
        <v>0</v>
      </c>
      <c r="E20" s="60">
        <v>7.5</v>
      </c>
      <c r="F20" s="31">
        <v>7.5</v>
      </c>
      <c r="G20" s="31">
        <v>4</v>
      </c>
      <c r="H20" s="125">
        <v>19</v>
      </c>
      <c r="I20" s="69"/>
      <c r="J20" s="69"/>
      <c r="K20" s="69"/>
      <c r="L20" s="136"/>
      <c r="M20" s="47"/>
      <c r="N20" s="47"/>
      <c r="O20" s="69"/>
      <c r="P20" s="103"/>
    </row>
    <row r="21" spans="1:16" x14ac:dyDescent="0.25">
      <c r="A21" s="31">
        <v>5</v>
      </c>
      <c r="B21" s="31" t="s">
        <v>416</v>
      </c>
      <c r="C21" s="31" t="s">
        <v>417</v>
      </c>
      <c r="D21" s="60">
        <v>6.3</v>
      </c>
      <c r="E21" s="60">
        <v>4.7</v>
      </c>
      <c r="F21" s="31">
        <v>6.3</v>
      </c>
      <c r="G21" s="31">
        <v>5</v>
      </c>
      <c r="H21" s="125">
        <v>17</v>
      </c>
      <c r="I21" s="69"/>
      <c r="J21" s="69"/>
      <c r="K21" s="69"/>
      <c r="L21" s="136"/>
      <c r="M21" s="47"/>
      <c r="N21" s="47"/>
      <c r="O21" s="69"/>
      <c r="P21" s="103"/>
    </row>
    <row r="22" spans="1:16" x14ac:dyDescent="0.25">
      <c r="A22" s="122">
        <v>6</v>
      </c>
      <c r="B22" s="102" t="s">
        <v>418</v>
      </c>
      <c r="C22" s="102" t="s">
        <v>419</v>
      </c>
      <c r="D22" s="102">
        <v>4.3</v>
      </c>
      <c r="E22" s="102">
        <v>4.42</v>
      </c>
      <c r="F22" s="102">
        <v>4.42</v>
      </c>
      <c r="G22" s="102">
        <v>6</v>
      </c>
      <c r="H22" s="37">
        <v>15</v>
      </c>
      <c r="K22" s="69"/>
      <c r="L22" s="136"/>
      <c r="M22" s="69"/>
      <c r="N22" s="47"/>
      <c r="O22" s="69"/>
      <c r="P22" s="103"/>
    </row>
    <row r="23" spans="1:16" x14ac:dyDescent="0.25">
      <c r="A23" s="44"/>
      <c r="B23" s="86"/>
      <c r="C23" s="44"/>
      <c r="D23" s="129"/>
      <c r="E23" s="56"/>
      <c r="F23" s="56"/>
      <c r="G23" s="43"/>
      <c r="H23" s="44"/>
      <c r="K23" s="69"/>
      <c r="L23" s="136"/>
      <c r="M23" s="69"/>
      <c r="N23" s="47"/>
      <c r="O23" s="69"/>
      <c r="P23" s="103"/>
    </row>
    <row r="24" spans="1:16" x14ac:dyDescent="0.25">
      <c r="A24" s="44" t="s">
        <v>50</v>
      </c>
      <c r="B24" s="98" t="s">
        <v>12</v>
      </c>
      <c r="C24" s="44"/>
      <c r="D24" s="129"/>
      <c r="E24" s="56"/>
      <c r="F24" s="55" t="s">
        <v>420</v>
      </c>
      <c r="G24" s="43"/>
      <c r="H24" s="44"/>
      <c r="K24" s="69"/>
      <c r="L24" s="136"/>
      <c r="M24" s="69"/>
      <c r="N24" s="47"/>
      <c r="O24" s="69"/>
      <c r="P24" s="103"/>
    </row>
    <row r="25" spans="1:16" x14ac:dyDescent="0.25">
      <c r="A25" s="44"/>
      <c r="B25" s="44"/>
      <c r="C25" s="44"/>
      <c r="D25" s="56"/>
      <c r="E25" s="56"/>
      <c r="F25" s="44"/>
      <c r="G25" s="44"/>
      <c r="H25" s="44"/>
      <c r="K25" s="190"/>
      <c r="L25" s="190"/>
      <c r="M25" s="190"/>
      <c r="N25" s="190"/>
      <c r="O25" s="190"/>
      <c r="P25" s="103"/>
    </row>
    <row r="26" spans="1:16" x14ac:dyDescent="0.25">
      <c r="A26" s="183" t="s">
        <v>13</v>
      </c>
      <c r="B26" s="184" t="s">
        <v>60</v>
      </c>
      <c r="C26" s="183" t="s">
        <v>56</v>
      </c>
      <c r="D26" s="185" t="s">
        <v>57</v>
      </c>
      <c r="E26" s="185"/>
      <c r="F26" s="183" t="s">
        <v>58</v>
      </c>
      <c r="G26" s="184" t="s">
        <v>16</v>
      </c>
      <c r="H26" s="184" t="s">
        <v>15</v>
      </c>
      <c r="K26" s="47"/>
      <c r="L26" s="123"/>
      <c r="M26" s="47"/>
      <c r="N26" s="69"/>
      <c r="O26" s="69"/>
      <c r="P26" s="103"/>
    </row>
    <row r="27" spans="1:16" x14ac:dyDescent="0.25">
      <c r="A27" s="183"/>
      <c r="B27" s="184"/>
      <c r="C27" s="183"/>
      <c r="D27" s="100" t="s">
        <v>62</v>
      </c>
      <c r="E27" s="100" t="s">
        <v>63</v>
      </c>
      <c r="F27" s="183"/>
      <c r="G27" s="184"/>
      <c r="H27" s="184"/>
      <c r="K27" s="47"/>
      <c r="L27" s="123"/>
      <c r="M27" s="69"/>
      <c r="N27" s="69"/>
      <c r="O27" s="47"/>
      <c r="P27" s="103"/>
    </row>
    <row r="28" spans="1:16" x14ac:dyDescent="0.25">
      <c r="A28" s="31">
        <v>1</v>
      </c>
      <c r="B28" s="31" t="s">
        <v>421</v>
      </c>
      <c r="C28" s="31" t="s">
        <v>34</v>
      </c>
      <c r="D28" s="60">
        <v>9.36</v>
      </c>
      <c r="E28" s="60">
        <v>8.16</v>
      </c>
      <c r="F28" s="60">
        <v>9.36</v>
      </c>
      <c r="G28" s="31">
        <v>1</v>
      </c>
      <c r="H28" s="125">
        <v>25</v>
      </c>
      <c r="K28" s="47"/>
      <c r="L28" s="123"/>
      <c r="M28" s="47"/>
      <c r="N28" s="69"/>
      <c r="O28" s="69"/>
      <c r="P28" s="103"/>
    </row>
    <row r="29" spans="1:16" x14ac:dyDescent="0.25">
      <c r="A29" s="31">
        <v>2</v>
      </c>
      <c r="B29" s="31" t="s">
        <v>422</v>
      </c>
      <c r="C29" s="31" t="s">
        <v>38</v>
      </c>
      <c r="D29" s="60">
        <v>8.7899999999999991</v>
      </c>
      <c r="E29" s="60">
        <v>0</v>
      </c>
      <c r="F29" s="60">
        <v>8.7899999999999991</v>
      </c>
      <c r="G29" s="31">
        <v>2</v>
      </c>
      <c r="H29" s="125">
        <v>23</v>
      </c>
      <c r="K29" s="47"/>
      <c r="L29" s="123"/>
      <c r="M29" s="69"/>
      <c r="N29" s="69"/>
      <c r="O29" s="47"/>
      <c r="P29" s="103"/>
    </row>
    <row r="30" spans="1:16" x14ac:dyDescent="0.25">
      <c r="A30" s="31">
        <v>3</v>
      </c>
      <c r="B30" s="31" t="s">
        <v>423</v>
      </c>
      <c r="C30" s="31" t="s">
        <v>27</v>
      </c>
      <c r="D30" s="60">
        <v>7.12</v>
      </c>
      <c r="E30" s="60">
        <v>8.15</v>
      </c>
      <c r="F30" s="60">
        <v>8.15</v>
      </c>
      <c r="G30" s="31">
        <v>3</v>
      </c>
      <c r="H30" s="125">
        <v>21</v>
      </c>
      <c r="K30" s="47"/>
      <c r="L30" s="123"/>
      <c r="M30" s="69"/>
      <c r="N30" s="69"/>
      <c r="O30" s="69"/>
      <c r="P30" s="103"/>
    </row>
    <row r="31" spans="1:16" x14ac:dyDescent="0.25">
      <c r="A31" s="31">
        <v>4</v>
      </c>
      <c r="B31" s="31" t="s">
        <v>399</v>
      </c>
      <c r="C31" s="31" t="s">
        <v>32</v>
      </c>
      <c r="D31" s="60">
        <v>7.8</v>
      </c>
      <c r="E31" s="60">
        <v>0</v>
      </c>
      <c r="F31" s="60">
        <v>7.8</v>
      </c>
      <c r="G31" s="31">
        <v>4</v>
      </c>
      <c r="H31" s="125">
        <v>19</v>
      </c>
      <c r="K31" s="47"/>
      <c r="L31" s="123"/>
      <c r="M31" s="69"/>
      <c r="N31" s="69"/>
      <c r="O31" s="47"/>
      <c r="P31" s="103"/>
    </row>
    <row r="32" spans="1:16" x14ac:dyDescent="0.25">
      <c r="A32" s="31">
        <v>5</v>
      </c>
      <c r="B32" s="31" t="s">
        <v>424</v>
      </c>
      <c r="C32" s="31" t="s">
        <v>29</v>
      </c>
      <c r="D32" s="60">
        <v>7.22</v>
      </c>
      <c r="E32" s="60">
        <v>7.34</v>
      </c>
      <c r="F32" s="60">
        <v>7.34</v>
      </c>
      <c r="G32" s="31">
        <v>5</v>
      </c>
      <c r="H32" s="125">
        <v>17</v>
      </c>
      <c r="K32" s="47"/>
      <c r="L32" s="123"/>
      <c r="M32" s="69"/>
      <c r="N32" s="69"/>
      <c r="O32" s="69"/>
      <c r="P32" s="103"/>
    </row>
    <row r="33" spans="1:16" x14ac:dyDescent="0.25">
      <c r="A33" s="122">
        <v>6</v>
      </c>
      <c r="B33" s="102" t="s">
        <v>425</v>
      </c>
      <c r="C33" s="102" t="s">
        <v>28</v>
      </c>
      <c r="D33" s="102">
        <v>7</v>
      </c>
      <c r="E33" s="102">
        <v>6.94</v>
      </c>
      <c r="F33" s="102">
        <v>7</v>
      </c>
      <c r="G33" s="102">
        <v>6</v>
      </c>
      <c r="H33" s="37">
        <v>15</v>
      </c>
      <c r="K33" s="190"/>
      <c r="L33" s="190"/>
      <c r="M33" s="190"/>
      <c r="N33" s="190"/>
      <c r="O33" s="190"/>
      <c r="P33" s="103"/>
    </row>
    <row r="34" spans="1:16" x14ac:dyDescent="0.25">
      <c r="A34" s="31">
        <v>7</v>
      </c>
      <c r="B34" s="31" t="s">
        <v>402</v>
      </c>
      <c r="C34" s="31" t="s">
        <v>33</v>
      </c>
      <c r="D34" s="60">
        <v>6.34</v>
      </c>
      <c r="E34" s="60">
        <v>6.06</v>
      </c>
      <c r="F34" s="60">
        <v>6.34</v>
      </c>
      <c r="G34" s="31">
        <v>7</v>
      </c>
      <c r="H34" s="125">
        <v>14</v>
      </c>
      <c r="K34" s="47"/>
      <c r="L34" s="123"/>
      <c r="M34" s="69"/>
      <c r="N34" s="69"/>
      <c r="O34" s="69"/>
      <c r="P34" s="103"/>
    </row>
    <row r="35" spans="1:16" x14ac:dyDescent="0.25">
      <c r="A35" s="31">
        <v>8</v>
      </c>
      <c r="B35" s="31" t="s">
        <v>426</v>
      </c>
      <c r="C35" s="31" t="s">
        <v>427</v>
      </c>
      <c r="D35" s="60">
        <v>5.61</v>
      </c>
      <c r="E35" s="60">
        <v>5.43</v>
      </c>
      <c r="F35" s="60">
        <v>5.61</v>
      </c>
      <c r="G35" s="31">
        <v>8</v>
      </c>
      <c r="H35" s="125">
        <v>13</v>
      </c>
      <c r="K35" s="47"/>
      <c r="L35" s="123"/>
      <c r="M35" s="47"/>
      <c r="N35" s="69"/>
      <c r="O35" s="69"/>
      <c r="P35" s="103"/>
    </row>
    <row r="36" spans="1:16" x14ac:dyDescent="0.25">
      <c r="A36" s="31">
        <v>9</v>
      </c>
      <c r="B36" s="31" t="s">
        <v>386</v>
      </c>
      <c r="C36" s="31" t="s">
        <v>36</v>
      </c>
      <c r="D36" s="60">
        <v>3.52</v>
      </c>
      <c r="E36" s="60">
        <v>5.0599999999999996</v>
      </c>
      <c r="F36" s="60">
        <v>5.0599999999999996</v>
      </c>
      <c r="G36" s="31">
        <v>9</v>
      </c>
      <c r="H36" s="125">
        <v>12</v>
      </c>
      <c r="K36" s="47"/>
      <c r="L36" s="123"/>
      <c r="M36" s="47"/>
      <c r="N36" s="69"/>
      <c r="O36" s="69"/>
      <c r="P36" s="103"/>
    </row>
    <row r="37" spans="1:16" x14ac:dyDescent="0.25">
      <c r="A37" s="31">
        <v>10</v>
      </c>
      <c r="B37" s="31" t="s">
        <v>387</v>
      </c>
      <c r="C37" s="31" t="s">
        <v>31</v>
      </c>
      <c r="D37" s="60">
        <v>4.01</v>
      </c>
      <c r="E37" s="60">
        <v>0</v>
      </c>
      <c r="F37" s="60">
        <v>4.01</v>
      </c>
      <c r="G37" s="31">
        <v>10</v>
      </c>
      <c r="H37" s="125">
        <v>11</v>
      </c>
      <c r="K37" s="47"/>
      <c r="L37" s="123"/>
      <c r="M37" s="69"/>
      <c r="N37" s="69"/>
      <c r="O37" s="69"/>
      <c r="P37" s="103"/>
    </row>
    <row r="38" spans="1:16" x14ac:dyDescent="0.25">
      <c r="A38" s="103"/>
      <c r="B38" s="103"/>
      <c r="C38" s="103"/>
      <c r="D38" s="103"/>
      <c r="E38" s="103"/>
      <c r="F38" s="103"/>
      <c r="G38" s="103"/>
      <c r="H38" s="103"/>
      <c r="K38" s="69"/>
      <c r="L38" s="69"/>
      <c r="M38" s="69"/>
      <c r="N38" s="69"/>
      <c r="O38" s="69"/>
      <c r="P38" s="103"/>
    </row>
    <row r="39" spans="1:16" ht="15.75" x14ac:dyDescent="0.25">
      <c r="A39" s="44" t="s">
        <v>50</v>
      </c>
      <c r="B39" s="98" t="s">
        <v>12</v>
      </c>
      <c r="C39" s="44"/>
      <c r="D39" s="129"/>
      <c r="E39" s="56"/>
      <c r="F39" s="55" t="s">
        <v>428</v>
      </c>
      <c r="G39" s="43"/>
      <c r="H39" s="44"/>
      <c r="K39" s="69"/>
      <c r="L39" s="81"/>
      <c r="M39" s="139"/>
      <c r="N39" s="140"/>
      <c r="O39" s="133"/>
      <c r="P39" s="103"/>
    </row>
    <row r="40" spans="1:16" x14ac:dyDescent="0.25">
      <c r="A40" s="44"/>
      <c r="B40" s="44"/>
      <c r="C40" s="44"/>
      <c r="D40" s="56"/>
      <c r="E40" s="56"/>
      <c r="F40" s="44"/>
      <c r="G40" s="44"/>
      <c r="H40" s="44"/>
    </row>
    <row r="41" spans="1:16" x14ac:dyDescent="0.25">
      <c r="A41" s="183" t="s">
        <v>13</v>
      </c>
      <c r="B41" s="184" t="s">
        <v>60</v>
      </c>
      <c r="C41" s="183" t="s">
        <v>56</v>
      </c>
      <c r="D41" s="185" t="s">
        <v>57</v>
      </c>
      <c r="E41" s="185"/>
      <c r="F41" s="183" t="s">
        <v>58</v>
      </c>
      <c r="G41" s="184" t="s">
        <v>16</v>
      </c>
      <c r="H41" s="184" t="s">
        <v>15</v>
      </c>
    </row>
    <row r="42" spans="1:16" x14ac:dyDescent="0.25">
      <c r="A42" s="183"/>
      <c r="B42" s="184"/>
      <c r="C42" s="183"/>
      <c r="D42" s="100" t="s">
        <v>62</v>
      </c>
      <c r="E42" s="100" t="s">
        <v>63</v>
      </c>
      <c r="F42" s="183"/>
      <c r="G42" s="184"/>
      <c r="H42" s="184"/>
    </row>
    <row r="43" spans="1:16" x14ac:dyDescent="0.25">
      <c r="A43" s="31">
        <v>1</v>
      </c>
      <c r="B43" s="31" t="s">
        <v>429</v>
      </c>
      <c r="C43" s="31" t="s">
        <v>39</v>
      </c>
      <c r="D43" s="60">
        <v>6.81</v>
      </c>
      <c r="E43" s="60">
        <v>6.71</v>
      </c>
      <c r="F43" s="60">
        <v>6.81</v>
      </c>
      <c r="G43" s="31">
        <v>1</v>
      </c>
      <c r="H43" s="125">
        <v>25</v>
      </c>
    </row>
    <row r="44" spans="1:16" x14ac:dyDescent="0.25">
      <c r="A44" s="31">
        <v>2</v>
      </c>
      <c r="B44" s="31" t="s">
        <v>430</v>
      </c>
      <c r="C44" s="31" t="s">
        <v>40</v>
      </c>
      <c r="D44" s="60">
        <v>5.96</v>
      </c>
      <c r="E44" s="60">
        <v>6.47</v>
      </c>
      <c r="F44" s="60">
        <v>6.47</v>
      </c>
      <c r="G44" s="31">
        <v>2</v>
      </c>
      <c r="H44" s="125">
        <v>23</v>
      </c>
    </row>
    <row r="45" spans="1:16" x14ac:dyDescent="0.25">
      <c r="A45" s="31">
        <v>3</v>
      </c>
      <c r="B45" s="31" t="s">
        <v>431</v>
      </c>
      <c r="C45" s="31" t="s">
        <v>35</v>
      </c>
      <c r="D45" s="60">
        <v>6.22</v>
      </c>
      <c r="E45" s="60">
        <v>5.0999999999999996</v>
      </c>
      <c r="F45" s="60">
        <v>6.22</v>
      </c>
      <c r="G45" s="31">
        <v>3</v>
      </c>
      <c r="H45" s="125">
        <v>21</v>
      </c>
    </row>
    <row r="46" spans="1:16" x14ac:dyDescent="0.25">
      <c r="A46" s="31">
        <v>4</v>
      </c>
      <c r="B46" s="31" t="s">
        <v>432</v>
      </c>
      <c r="C46" s="31" t="s">
        <v>41</v>
      </c>
      <c r="D46" s="60">
        <v>4.67</v>
      </c>
      <c r="E46" s="60">
        <v>5</v>
      </c>
      <c r="F46" s="60">
        <v>5</v>
      </c>
      <c r="G46" s="31">
        <v>4</v>
      </c>
      <c r="H46" s="125">
        <v>19</v>
      </c>
    </row>
    <row r="47" spans="1:16" x14ac:dyDescent="0.25">
      <c r="A47" s="69"/>
      <c r="B47" s="69"/>
      <c r="C47" s="69"/>
      <c r="D47" s="70"/>
      <c r="E47" s="70"/>
      <c r="F47" s="69"/>
      <c r="G47" s="69"/>
      <c r="H47" s="69"/>
    </row>
    <row r="48" spans="1:16" x14ac:dyDescent="0.25">
      <c r="A48" s="79"/>
      <c r="B48" s="75" t="s">
        <v>354</v>
      </c>
      <c r="C48" s="79"/>
      <c r="D48" s="79"/>
      <c r="E48" s="79" t="s">
        <v>366</v>
      </c>
      <c r="F48" s="79"/>
      <c r="G48" s="69"/>
      <c r="H48" s="69"/>
    </row>
    <row r="49" spans="1:8" x14ac:dyDescent="0.25">
      <c r="A49" s="69"/>
      <c r="B49" s="69"/>
      <c r="C49" s="69"/>
      <c r="D49" s="70"/>
      <c r="E49" s="70"/>
      <c r="F49" s="69"/>
      <c r="G49" s="69"/>
      <c r="H49" s="69"/>
    </row>
    <row r="50" spans="1:8" x14ac:dyDescent="0.25">
      <c r="A50" s="69"/>
      <c r="B50" s="69"/>
      <c r="C50" s="69"/>
      <c r="D50" s="70"/>
      <c r="E50" s="70"/>
      <c r="F50" s="69"/>
      <c r="G50" s="69"/>
      <c r="H50" s="69"/>
    </row>
    <row r="51" spans="1:8" x14ac:dyDescent="0.25">
      <c r="A51" s="69"/>
      <c r="B51" s="69"/>
      <c r="C51" s="69"/>
      <c r="D51" s="70"/>
      <c r="E51" s="70"/>
      <c r="F51" s="69"/>
      <c r="G51" s="69"/>
      <c r="H51" s="69"/>
    </row>
    <row r="52" spans="1:8" x14ac:dyDescent="0.25">
      <c r="A52" s="103"/>
      <c r="B52" s="103"/>
      <c r="C52" s="103"/>
      <c r="D52" s="103"/>
      <c r="E52" s="103"/>
      <c r="F52" s="103"/>
      <c r="G52" s="103"/>
      <c r="H52" s="103"/>
    </row>
    <row r="53" spans="1:8" x14ac:dyDescent="0.25">
      <c r="A53" s="69"/>
      <c r="B53" s="126"/>
      <c r="C53" s="69"/>
      <c r="D53" s="143"/>
      <c r="E53" s="70"/>
      <c r="F53" s="70"/>
      <c r="G53" s="142"/>
      <c r="H53" s="69"/>
    </row>
    <row r="54" spans="1:8" x14ac:dyDescent="0.25">
      <c r="A54" s="69"/>
      <c r="B54" s="69"/>
      <c r="C54" s="69"/>
      <c r="D54" s="70"/>
      <c r="E54" s="70"/>
      <c r="F54" s="69"/>
      <c r="G54" s="69"/>
      <c r="H54" s="69"/>
    </row>
    <row r="55" spans="1:8" x14ac:dyDescent="0.25">
      <c r="A55" s="186"/>
      <c r="B55" s="187"/>
      <c r="C55" s="186"/>
      <c r="D55" s="188"/>
      <c r="E55" s="188"/>
      <c r="F55" s="186"/>
      <c r="G55" s="187"/>
      <c r="H55" s="187"/>
    </row>
    <row r="56" spans="1:8" x14ac:dyDescent="0.25">
      <c r="A56" s="186"/>
      <c r="B56" s="187"/>
      <c r="C56" s="186"/>
      <c r="D56" s="141"/>
      <c r="E56" s="141"/>
      <c r="F56" s="186"/>
      <c r="G56" s="187"/>
      <c r="H56" s="187"/>
    </row>
    <row r="57" spans="1:8" x14ac:dyDescent="0.25">
      <c r="A57" s="69"/>
      <c r="B57" s="69"/>
      <c r="C57" s="69"/>
      <c r="D57" s="70"/>
      <c r="E57" s="70"/>
      <c r="F57" s="69"/>
      <c r="G57" s="69"/>
      <c r="H57" s="69"/>
    </row>
    <row r="58" spans="1:8" x14ac:dyDescent="0.25">
      <c r="A58" s="69"/>
      <c r="B58" s="69"/>
      <c r="C58" s="69"/>
      <c r="D58" s="70"/>
      <c r="E58" s="70"/>
      <c r="F58" s="69"/>
      <c r="G58" s="69"/>
      <c r="H58" s="69"/>
    </row>
    <row r="59" spans="1:8" x14ac:dyDescent="0.25">
      <c r="A59" s="69"/>
      <c r="B59" s="69"/>
      <c r="C59" s="69"/>
      <c r="D59" s="70"/>
      <c r="E59" s="70"/>
      <c r="F59" s="69"/>
      <c r="G59" s="69"/>
      <c r="H59" s="69"/>
    </row>
    <row r="60" spans="1:8" x14ac:dyDescent="0.25">
      <c r="A60" s="69"/>
      <c r="B60" s="69"/>
      <c r="C60" s="69"/>
      <c r="D60" s="70"/>
      <c r="E60" s="70"/>
      <c r="F60" s="69"/>
      <c r="G60" s="69"/>
      <c r="H60" s="69"/>
    </row>
  </sheetData>
  <mergeCells count="52">
    <mergeCell ref="G26:G27"/>
    <mergeCell ref="H26:H27"/>
    <mergeCell ref="A26:A27"/>
    <mergeCell ref="B26:B27"/>
    <mergeCell ref="C26:C27"/>
    <mergeCell ref="D26:E26"/>
    <mergeCell ref="F26:F27"/>
    <mergeCell ref="K17:O17"/>
    <mergeCell ref="K25:O25"/>
    <mergeCell ref="K33:O33"/>
    <mergeCell ref="L13:M13"/>
    <mergeCell ref="K15:K16"/>
    <mergeCell ref="L15:L16"/>
    <mergeCell ref="M15:M16"/>
    <mergeCell ref="N15:N16"/>
    <mergeCell ref="F55:F56"/>
    <mergeCell ref="G55:G56"/>
    <mergeCell ref="H55:H56"/>
    <mergeCell ref="A55:A56"/>
    <mergeCell ref="B55:B56"/>
    <mergeCell ref="C55:C56"/>
    <mergeCell ref="D55:E55"/>
    <mergeCell ref="F41:F42"/>
    <mergeCell ref="G41:G42"/>
    <mergeCell ref="H41:H42"/>
    <mergeCell ref="A41:A42"/>
    <mergeCell ref="B41:B42"/>
    <mergeCell ref="C41:C42"/>
    <mergeCell ref="D41:E41"/>
    <mergeCell ref="K9:P9"/>
    <mergeCell ref="K11:M11"/>
    <mergeCell ref="A15:A16"/>
    <mergeCell ref="B15:B16"/>
    <mergeCell ref="C15:C16"/>
    <mergeCell ref="D15:E15"/>
    <mergeCell ref="F15:F16"/>
    <mergeCell ref="G15:G16"/>
    <mergeCell ref="H15:H16"/>
    <mergeCell ref="A9:H9"/>
    <mergeCell ref="O15:O16"/>
    <mergeCell ref="A6:F6"/>
    <mergeCell ref="K6:P6"/>
    <mergeCell ref="K7:P7"/>
    <mergeCell ref="K8:P8"/>
    <mergeCell ref="D1:F1"/>
    <mergeCell ref="N1:P1"/>
    <mergeCell ref="D2:F2"/>
    <mergeCell ref="N2:P2"/>
    <mergeCell ref="D3:F3"/>
    <mergeCell ref="N3:P3"/>
    <mergeCell ref="A7:H7"/>
    <mergeCell ref="A8:H8"/>
  </mergeCells>
  <pageMargins left="0.7" right="0.7" top="0.75" bottom="0.75" header="0.3" footer="0.3"/>
  <pageSetup paperSize="9" scale="76" orientation="portrait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topLeftCell="A7" workbookViewId="0">
      <selection activeCell="J19" sqref="J19"/>
    </sheetView>
  </sheetViews>
  <sheetFormatPr defaultRowHeight="15" x14ac:dyDescent="0.25"/>
  <cols>
    <col min="2" max="2" width="28.28515625" customWidth="1"/>
  </cols>
  <sheetData>
    <row r="1" spans="1:7" ht="15.75" x14ac:dyDescent="0.25">
      <c r="D1" s="181" t="s">
        <v>351</v>
      </c>
      <c r="E1" s="181"/>
      <c r="F1" s="181"/>
      <c r="G1" s="181"/>
    </row>
    <row r="2" spans="1:7" ht="15.75" x14ac:dyDescent="0.25">
      <c r="D2" s="181" t="s">
        <v>352</v>
      </c>
      <c r="E2" s="181"/>
      <c r="F2" s="181"/>
      <c r="G2" s="181"/>
    </row>
    <row r="3" spans="1:7" ht="15.75" x14ac:dyDescent="0.25">
      <c r="D3" s="181" t="s">
        <v>353</v>
      </c>
      <c r="E3" s="181"/>
      <c r="F3" s="181"/>
      <c r="G3" s="181"/>
    </row>
    <row r="6" spans="1:7" ht="15.75" x14ac:dyDescent="0.25">
      <c r="A6" s="156" t="s">
        <v>49</v>
      </c>
      <c r="B6" s="156"/>
      <c r="C6" s="156"/>
      <c r="D6" s="156"/>
      <c r="E6" s="156"/>
      <c r="F6" s="156"/>
      <c r="G6" s="156"/>
    </row>
    <row r="7" spans="1:7" ht="15.75" x14ac:dyDescent="0.25">
      <c r="A7" s="156" t="s">
        <v>198</v>
      </c>
      <c r="B7" s="156"/>
      <c r="C7" s="156"/>
      <c r="D7" s="156"/>
      <c r="E7" s="156"/>
      <c r="F7" s="156"/>
      <c r="G7" s="156"/>
    </row>
    <row r="8" spans="1:7" ht="15.75" x14ac:dyDescent="0.25">
      <c r="A8" s="156" t="s">
        <v>205</v>
      </c>
      <c r="B8" s="156"/>
      <c r="C8" s="156"/>
      <c r="D8" s="156"/>
      <c r="E8" s="156"/>
      <c r="F8" s="156"/>
      <c r="G8" s="156"/>
    </row>
    <row r="9" spans="1:7" ht="15.75" x14ac:dyDescent="0.25">
      <c r="A9" s="156" t="s">
        <v>1</v>
      </c>
      <c r="B9" s="156"/>
      <c r="C9" s="156"/>
      <c r="D9" s="156"/>
      <c r="E9" s="156"/>
      <c r="F9" s="156"/>
      <c r="G9" s="15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56" t="s">
        <v>367</v>
      </c>
      <c r="B11" s="156"/>
      <c r="C11" s="84"/>
      <c r="E11" s="16" t="s">
        <v>360</v>
      </c>
    </row>
    <row r="12" spans="1:7" ht="15.75" x14ac:dyDescent="0.25">
      <c r="A12" s="84"/>
      <c r="B12" s="84"/>
      <c r="C12" s="84"/>
      <c r="E12" s="16"/>
    </row>
    <row r="13" spans="1:7" x14ac:dyDescent="0.25">
      <c r="A13" s="79"/>
      <c r="B13" s="79"/>
      <c r="C13" s="79"/>
      <c r="D13" s="79"/>
      <c r="E13" s="79" t="s">
        <v>361</v>
      </c>
      <c r="F13" s="79"/>
    </row>
    <row r="14" spans="1:7" x14ac:dyDescent="0.25">
      <c r="A14" s="27" t="s">
        <v>13</v>
      </c>
      <c r="B14" s="27" t="s">
        <v>56</v>
      </c>
      <c r="C14" s="27" t="s">
        <v>16</v>
      </c>
      <c r="D14" s="122" t="s">
        <v>15</v>
      </c>
      <c r="E14" s="79"/>
      <c r="F14" s="79"/>
    </row>
    <row r="15" spans="1:7" x14ac:dyDescent="0.25">
      <c r="A15" s="27">
        <v>1</v>
      </c>
      <c r="B15" s="27" t="s">
        <v>410</v>
      </c>
      <c r="C15" s="27">
        <v>1</v>
      </c>
      <c r="D15" s="122">
        <v>35</v>
      </c>
      <c r="E15" s="79"/>
      <c r="F15" s="79"/>
    </row>
    <row r="16" spans="1:7" x14ac:dyDescent="0.25">
      <c r="A16" s="27">
        <v>2</v>
      </c>
      <c r="B16" s="27" t="s">
        <v>412</v>
      </c>
      <c r="C16" s="27">
        <v>2</v>
      </c>
      <c r="D16" s="122">
        <v>32</v>
      </c>
      <c r="E16" s="79"/>
      <c r="F16" s="79"/>
    </row>
    <row r="17" spans="1:6" x14ac:dyDescent="0.25">
      <c r="A17" s="27">
        <v>3</v>
      </c>
      <c r="B17" s="27" t="s">
        <v>17</v>
      </c>
      <c r="C17" s="27">
        <v>3</v>
      </c>
      <c r="D17" s="122">
        <v>29</v>
      </c>
      <c r="E17" s="79"/>
      <c r="F17" s="79"/>
    </row>
    <row r="18" spans="1:6" x14ac:dyDescent="0.25">
      <c r="A18" s="27">
        <v>4</v>
      </c>
      <c r="B18" s="27" t="s">
        <v>19</v>
      </c>
      <c r="C18" s="27">
        <v>4</v>
      </c>
      <c r="D18" s="122">
        <v>26</v>
      </c>
      <c r="E18" s="79"/>
      <c r="F18" s="79"/>
    </row>
    <row r="19" spans="1:6" x14ac:dyDescent="0.25">
      <c r="A19" s="27">
        <v>5</v>
      </c>
      <c r="B19" s="27" t="s">
        <v>20</v>
      </c>
      <c r="C19" s="27">
        <v>5</v>
      </c>
      <c r="D19" s="122">
        <v>24</v>
      </c>
      <c r="E19" s="79"/>
      <c r="F19" s="79"/>
    </row>
    <row r="20" spans="1:6" x14ac:dyDescent="0.25">
      <c r="A20" s="27">
        <v>6</v>
      </c>
      <c r="B20" s="27" t="s">
        <v>21</v>
      </c>
      <c r="C20" s="27">
        <v>6</v>
      </c>
      <c r="D20" s="122">
        <v>22</v>
      </c>
      <c r="E20" s="79"/>
      <c r="F20" s="79"/>
    </row>
    <row r="21" spans="1:6" x14ac:dyDescent="0.25">
      <c r="A21" s="93"/>
      <c r="B21" s="93"/>
      <c r="C21" s="93"/>
      <c r="D21" s="79"/>
      <c r="E21" s="79"/>
      <c r="F21" s="79"/>
    </row>
    <row r="22" spans="1:6" x14ac:dyDescent="0.25">
      <c r="A22" s="79"/>
      <c r="B22" s="79"/>
      <c r="C22" s="79"/>
      <c r="D22" s="79"/>
      <c r="E22" s="79" t="s">
        <v>362</v>
      </c>
      <c r="F22" s="79"/>
    </row>
    <row r="23" spans="1:6" x14ac:dyDescent="0.25">
      <c r="A23" s="27" t="s">
        <v>13</v>
      </c>
      <c r="B23" s="27" t="s">
        <v>56</v>
      </c>
      <c r="C23" s="27" t="s">
        <v>16</v>
      </c>
      <c r="D23" s="122" t="s">
        <v>15</v>
      </c>
      <c r="E23" s="79"/>
      <c r="F23" s="79"/>
    </row>
    <row r="24" spans="1:6" x14ac:dyDescent="0.25">
      <c r="A24" s="27">
        <v>1</v>
      </c>
      <c r="B24" s="27" t="s">
        <v>27</v>
      </c>
      <c r="C24" s="27">
        <v>1</v>
      </c>
      <c r="D24" s="122">
        <v>35</v>
      </c>
      <c r="E24" s="79"/>
      <c r="F24" s="79"/>
    </row>
    <row r="25" spans="1:6" x14ac:dyDescent="0.25">
      <c r="A25" s="27">
        <v>2</v>
      </c>
      <c r="B25" s="27" t="s">
        <v>32</v>
      </c>
      <c r="C25" s="27">
        <v>2</v>
      </c>
      <c r="D25" s="122">
        <v>32</v>
      </c>
      <c r="E25" s="79"/>
      <c r="F25" s="79"/>
    </row>
    <row r="26" spans="1:6" x14ac:dyDescent="0.25">
      <c r="A26" s="27">
        <v>3</v>
      </c>
      <c r="B26" s="27" t="s">
        <v>28</v>
      </c>
      <c r="C26" s="27">
        <v>3</v>
      </c>
      <c r="D26" s="122">
        <v>29</v>
      </c>
      <c r="E26" s="79"/>
      <c r="F26" s="79"/>
    </row>
    <row r="27" spans="1:6" x14ac:dyDescent="0.25">
      <c r="A27" s="27">
        <v>4</v>
      </c>
      <c r="B27" s="27" t="s">
        <v>30</v>
      </c>
      <c r="C27" s="27">
        <v>4</v>
      </c>
      <c r="D27" s="122">
        <v>26</v>
      </c>
      <c r="E27" s="79"/>
      <c r="F27" s="79"/>
    </row>
    <row r="28" spans="1:6" x14ac:dyDescent="0.25">
      <c r="A28" s="27">
        <v>5</v>
      </c>
      <c r="B28" s="27" t="s">
        <v>38</v>
      </c>
      <c r="C28" s="27">
        <v>5</v>
      </c>
      <c r="D28" s="122">
        <v>24</v>
      </c>
      <c r="E28" s="79"/>
      <c r="F28" s="79"/>
    </row>
    <row r="29" spans="1:6" x14ac:dyDescent="0.25">
      <c r="A29" s="27">
        <v>6</v>
      </c>
      <c r="B29" s="27" t="s">
        <v>29</v>
      </c>
      <c r="C29" s="27">
        <v>6</v>
      </c>
      <c r="D29" s="122">
        <v>22</v>
      </c>
      <c r="E29" s="79"/>
      <c r="F29" s="79"/>
    </row>
    <row r="30" spans="1:6" x14ac:dyDescent="0.25">
      <c r="A30" s="27">
        <v>7</v>
      </c>
      <c r="B30" s="27" t="s">
        <v>33</v>
      </c>
      <c r="C30" s="27">
        <v>7</v>
      </c>
      <c r="D30" s="122">
        <v>20</v>
      </c>
      <c r="E30" s="79"/>
      <c r="F30" s="79"/>
    </row>
    <row r="31" spans="1:6" x14ac:dyDescent="0.25">
      <c r="A31" s="27">
        <v>8</v>
      </c>
      <c r="B31" s="27" t="s">
        <v>36</v>
      </c>
      <c r="C31" s="27">
        <v>8</v>
      </c>
      <c r="D31" s="122">
        <v>18</v>
      </c>
      <c r="E31" s="79"/>
      <c r="F31" s="79"/>
    </row>
    <row r="32" spans="1:6" x14ac:dyDescent="0.25">
      <c r="A32" s="27">
        <v>9</v>
      </c>
      <c r="B32" s="27" t="s">
        <v>34</v>
      </c>
      <c r="C32" s="27">
        <v>9</v>
      </c>
      <c r="D32" s="122">
        <v>16</v>
      </c>
      <c r="E32" s="79"/>
      <c r="F32" s="79"/>
    </row>
    <row r="33" spans="1:6" x14ac:dyDescent="0.25">
      <c r="A33" s="27">
        <v>10</v>
      </c>
      <c r="B33" s="27" t="s">
        <v>31</v>
      </c>
      <c r="C33" s="27">
        <v>10</v>
      </c>
      <c r="D33" s="122">
        <v>14</v>
      </c>
      <c r="E33" s="79"/>
      <c r="F33" s="79"/>
    </row>
    <row r="34" spans="1:6" x14ac:dyDescent="0.25">
      <c r="A34" s="79"/>
      <c r="B34" s="79"/>
      <c r="C34" s="79"/>
      <c r="D34" s="79"/>
      <c r="E34" s="79" t="s">
        <v>363</v>
      </c>
      <c r="F34" s="79"/>
    </row>
    <row r="35" spans="1:6" x14ac:dyDescent="0.25">
      <c r="A35" s="27" t="s">
        <v>13</v>
      </c>
      <c r="B35" s="27" t="s">
        <v>56</v>
      </c>
      <c r="C35" s="27" t="s">
        <v>16</v>
      </c>
      <c r="D35" s="122" t="s">
        <v>15</v>
      </c>
      <c r="E35" s="79"/>
      <c r="F35" s="79"/>
    </row>
    <row r="36" spans="1:6" x14ac:dyDescent="0.25">
      <c r="A36" s="27">
        <v>1</v>
      </c>
      <c r="B36" s="27" t="s">
        <v>39</v>
      </c>
      <c r="C36" s="27">
        <v>1</v>
      </c>
      <c r="D36" s="122">
        <v>35</v>
      </c>
    </row>
    <row r="37" spans="1:6" x14ac:dyDescent="0.25">
      <c r="A37" s="27">
        <v>2</v>
      </c>
      <c r="B37" s="27" t="s">
        <v>40</v>
      </c>
      <c r="C37" s="27">
        <v>2</v>
      </c>
      <c r="D37" s="122">
        <v>32</v>
      </c>
    </row>
    <row r="39" spans="1:6" x14ac:dyDescent="0.25">
      <c r="A39" s="79"/>
      <c r="B39" s="75" t="s">
        <v>354</v>
      </c>
      <c r="C39" s="79"/>
      <c r="D39" s="79"/>
      <c r="E39" s="79" t="s">
        <v>366</v>
      </c>
      <c r="F39" s="79"/>
    </row>
  </sheetData>
  <mergeCells count="8">
    <mergeCell ref="A9:G9"/>
    <mergeCell ref="A11:B11"/>
    <mergeCell ref="D1:G1"/>
    <mergeCell ref="D2:G2"/>
    <mergeCell ref="D3:G3"/>
    <mergeCell ref="A6:G6"/>
    <mergeCell ref="A7:G7"/>
    <mergeCell ref="A8:G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8"/>
  <sheetViews>
    <sheetView zoomScaleNormal="100" workbookViewId="0">
      <selection activeCell="C32" sqref="C32"/>
    </sheetView>
  </sheetViews>
  <sheetFormatPr defaultRowHeight="15" x14ac:dyDescent="0.25"/>
  <cols>
    <col min="2" max="2" width="28.28515625" customWidth="1"/>
    <col min="7" max="7" width="9.140625" customWidth="1"/>
  </cols>
  <sheetData>
    <row r="1" spans="1:7" ht="15.75" x14ac:dyDescent="0.25">
      <c r="D1" s="181" t="s">
        <v>351</v>
      </c>
      <c r="E1" s="181"/>
      <c r="F1" s="181"/>
      <c r="G1" s="181"/>
    </row>
    <row r="2" spans="1:7" ht="15.75" x14ac:dyDescent="0.25">
      <c r="D2" s="181" t="s">
        <v>352</v>
      </c>
      <c r="E2" s="181"/>
      <c r="F2" s="181"/>
      <c r="G2" s="181"/>
    </row>
    <row r="3" spans="1:7" ht="15.75" x14ac:dyDescent="0.25">
      <c r="D3" s="181" t="s">
        <v>353</v>
      </c>
      <c r="E3" s="181"/>
      <c r="F3" s="181"/>
      <c r="G3" s="181"/>
    </row>
    <row r="6" spans="1:7" ht="15.75" x14ac:dyDescent="0.25">
      <c r="A6" s="156" t="s">
        <v>49</v>
      </c>
      <c r="B6" s="156"/>
      <c r="C6" s="156"/>
      <c r="D6" s="156"/>
      <c r="E6" s="156"/>
      <c r="F6" s="156"/>
      <c r="G6" s="156"/>
    </row>
    <row r="7" spans="1:7" ht="15.75" x14ac:dyDescent="0.25">
      <c r="A7" s="156" t="s">
        <v>198</v>
      </c>
      <c r="B7" s="156"/>
      <c r="C7" s="156"/>
      <c r="D7" s="156"/>
      <c r="E7" s="156"/>
      <c r="F7" s="156"/>
      <c r="G7" s="156"/>
    </row>
    <row r="8" spans="1:7" ht="15.75" x14ac:dyDescent="0.25">
      <c r="A8" s="156" t="s">
        <v>205</v>
      </c>
      <c r="B8" s="156"/>
      <c r="C8" s="156"/>
      <c r="D8" s="156"/>
      <c r="E8" s="156"/>
      <c r="F8" s="156"/>
      <c r="G8" s="156"/>
    </row>
    <row r="9" spans="1:7" ht="15.75" x14ac:dyDescent="0.25">
      <c r="A9" s="156" t="s">
        <v>1</v>
      </c>
      <c r="B9" s="156"/>
      <c r="C9" s="156"/>
      <c r="D9" s="156"/>
      <c r="E9" s="156"/>
      <c r="F9" s="156"/>
      <c r="G9" s="15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56" t="s">
        <v>207</v>
      </c>
      <c r="B11" s="156"/>
      <c r="C11" s="13"/>
      <c r="E11" s="16" t="s">
        <v>59</v>
      </c>
    </row>
    <row r="12" spans="1:7" ht="15.75" x14ac:dyDescent="0.25">
      <c r="A12" s="84"/>
      <c r="B12" s="84"/>
      <c r="C12" s="84"/>
      <c r="E12" s="16"/>
    </row>
    <row r="13" spans="1:7" x14ac:dyDescent="0.25">
      <c r="E13" t="s">
        <v>361</v>
      </c>
    </row>
    <row r="14" spans="1:7" x14ac:dyDescent="0.25">
      <c r="A14" s="27" t="s">
        <v>13</v>
      </c>
      <c r="B14" s="27" t="s">
        <v>56</v>
      </c>
      <c r="C14" s="27" t="s">
        <v>16</v>
      </c>
    </row>
    <row r="15" spans="1:7" x14ac:dyDescent="0.25">
      <c r="A15" s="27">
        <v>1</v>
      </c>
      <c r="B15" s="27" t="s">
        <v>17</v>
      </c>
      <c r="C15" s="27">
        <v>1</v>
      </c>
    </row>
    <row r="16" spans="1:7" x14ac:dyDescent="0.25">
      <c r="A16" s="27">
        <v>2</v>
      </c>
      <c r="B16" s="27" t="s">
        <v>21</v>
      </c>
      <c r="C16" s="27">
        <v>2</v>
      </c>
    </row>
    <row r="17" spans="1:7" x14ac:dyDescent="0.25">
      <c r="A17" s="27">
        <v>3</v>
      </c>
      <c r="B17" s="27" t="s">
        <v>20</v>
      </c>
      <c r="C17" s="27">
        <v>3</v>
      </c>
    </row>
    <row r="18" spans="1:7" x14ac:dyDescent="0.25">
      <c r="A18" s="27">
        <v>4</v>
      </c>
      <c r="B18" s="27" t="s">
        <v>18</v>
      </c>
      <c r="C18" s="27">
        <v>4</v>
      </c>
    </row>
    <row r="20" spans="1:7" x14ac:dyDescent="0.25">
      <c r="B20" s="75" t="s">
        <v>354</v>
      </c>
      <c r="E20" t="s">
        <v>355</v>
      </c>
    </row>
    <row r="22" spans="1:7" ht="15.75" x14ac:dyDescent="0.25">
      <c r="D22" s="181" t="s">
        <v>351</v>
      </c>
      <c r="E22" s="181"/>
      <c r="F22" s="181"/>
      <c r="G22" s="181"/>
    </row>
    <row r="23" spans="1:7" ht="15.75" x14ac:dyDescent="0.25">
      <c r="D23" s="181" t="s">
        <v>352</v>
      </c>
      <c r="E23" s="181"/>
      <c r="F23" s="181"/>
      <c r="G23" s="181"/>
    </row>
    <row r="24" spans="1:7" ht="15.75" x14ac:dyDescent="0.25">
      <c r="D24" s="181" t="s">
        <v>353</v>
      </c>
      <c r="E24" s="181"/>
      <c r="F24" s="181"/>
      <c r="G24" s="181"/>
    </row>
    <row r="27" spans="1:7" ht="15.75" x14ac:dyDescent="0.25">
      <c r="A27" s="156" t="s">
        <v>49</v>
      </c>
      <c r="B27" s="156"/>
      <c r="C27" s="156"/>
      <c r="D27" s="156"/>
      <c r="E27" s="156"/>
      <c r="F27" s="156"/>
      <c r="G27" s="156"/>
    </row>
    <row r="28" spans="1:7" ht="15.75" x14ac:dyDescent="0.25">
      <c r="A28" s="156" t="s">
        <v>198</v>
      </c>
      <c r="B28" s="156"/>
      <c r="C28" s="156"/>
      <c r="D28" s="156"/>
      <c r="E28" s="156"/>
      <c r="F28" s="156"/>
      <c r="G28" s="156"/>
    </row>
    <row r="29" spans="1:7" ht="15.75" x14ac:dyDescent="0.25">
      <c r="A29" s="156" t="s">
        <v>205</v>
      </c>
      <c r="B29" s="156"/>
      <c r="C29" s="156"/>
      <c r="D29" s="156"/>
      <c r="E29" s="156"/>
      <c r="F29" s="156"/>
      <c r="G29" s="156"/>
    </row>
    <row r="30" spans="1:7" ht="15.75" x14ac:dyDescent="0.25">
      <c r="A30" s="156" t="s">
        <v>1</v>
      </c>
      <c r="B30" s="156"/>
      <c r="C30" s="156"/>
      <c r="D30" s="156"/>
      <c r="E30" s="156"/>
      <c r="F30" s="156"/>
      <c r="G30" s="156"/>
    </row>
    <row r="31" spans="1:7" ht="15.75" x14ac:dyDescent="0.25">
      <c r="A31" s="17"/>
      <c r="B31" s="17"/>
      <c r="C31" s="17"/>
      <c r="D31" s="17"/>
      <c r="E31" s="19"/>
      <c r="F31" s="19"/>
      <c r="G31" s="19"/>
    </row>
    <row r="32" spans="1:7" ht="15.75" x14ac:dyDescent="0.25">
      <c r="A32" s="156" t="s">
        <v>207</v>
      </c>
      <c r="B32" s="156"/>
      <c r="C32" s="84"/>
      <c r="E32" s="16" t="s">
        <v>360</v>
      </c>
    </row>
    <row r="33" spans="1:6" ht="15.75" x14ac:dyDescent="0.25">
      <c r="A33" s="84"/>
      <c r="B33" s="84"/>
      <c r="C33" s="84"/>
      <c r="E33" s="16"/>
    </row>
    <row r="34" spans="1:6" x14ac:dyDescent="0.25">
      <c r="A34" s="79"/>
      <c r="B34" s="79"/>
      <c r="C34" s="79"/>
      <c r="D34" s="79"/>
      <c r="E34" s="79" t="s">
        <v>362</v>
      </c>
      <c r="F34" s="79"/>
    </row>
    <row r="35" spans="1:6" x14ac:dyDescent="0.25">
      <c r="A35" s="27" t="s">
        <v>13</v>
      </c>
      <c r="B35" s="27" t="s">
        <v>56</v>
      </c>
      <c r="C35" s="27" t="s">
        <v>16</v>
      </c>
      <c r="D35" s="122" t="s">
        <v>15</v>
      </c>
      <c r="E35" s="79"/>
      <c r="F35" s="79"/>
    </row>
    <row r="36" spans="1:6" x14ac:dyDescent="0.25">
      <c r="A36" s="27">
        <v>1</v>
      </c>
      <c r="B36" s="27" t="s">
        <v>36</v>
      </c>
      <c r="C36" s="27">
        <v>1</v>
      </c>
      <c r="D36" s="122">
        <v>50</v>
      </c>
      <c r="E36" s="79"/>
      <c r="F36" s="79"/>
    </row>
    <row r="37" spans="1:6" x14ac:dyDescent="0.25">
      <c r="A37" s="27">
        <v>2</v>
      </c>
      <c r="B37" s="27" t="s">
        <v>29</v>
      </c>
      <c r="C37" s="27">
        <v>2</v>
      </c>
      <c r="D37" s="122">
        <v>45</v>
      </c>
      <c r="E37" s="79"/>
      <c r="F37" s="79"/>
    </row>
    <row r="38" spans="1:6" x14ac:dyDescent="0.25">
      <c r="A38" s="27">
        <v>3</v>
      </c>
      <c r="B38" s="27" t="s">
        <v>31</v>
      </c>
      <c r="C38" s="27">
        <v>3</v>
      </c>
      <c r="D38" s="122">
        <v>40</v>
      </c>
      <c r="E38" s="79"/>
      <c r="F38" s="79"/>
    </row>
    <row r="39" spans="1:6" x14ac:dyDescent="0.25">
      <c r="A39" s="27">
        <v>4</v>
      </c>
      <c r="B39" s="27" t="s">
        <v>34</v>
      </c>
      <c r="C39" s="27">
        <v>4</v>
      </c>
      <c r="D39" s="122">
        <v>35</v>
      </c>
      <c r="E39" s="79"/>
      <c r="F39" s="79"/>
    </row>
    <row r="40" spans="1:6" x14ac:dyDescent="0.25">
      <c r="A40" s="79"/>
      <c r="B40" s="79"/>
      <c r="C40" s="79"/>
      <c r="D40" s="79"/>
      <c r="E40" s="79"/>
      <c r="F40" s="79"/>
    </row>
    <row r="41" spans="1:6" x14ac:dyDescent="0.25">
      <c r="A41" s="79"/>
      <c r="B41" s="79"/>
      <c r="C41" s="79"/>
      <c r="D41" s="79"/>
      <c r="E41" s="79" t="s">
        <v>363</v>
      </c>
      <c r="F41" s="79"/>
    </row>
    <row r="42" spans="1:6" x14ac:dyDescent="0.25">
      <c r="A42" s="27" t="s">
        <v>13</v>
      </c>
      <c r="B42" s="27" t="s">
        <v>56</v>
      </c>
      <c r="C42" s="27" t="s">
        <v>16</v>
      </c>
      <c r="D42" s="122" t="s">
        <v>15</v>
      </c>
      <c r="E42" s="79"/>
      <c r="F42" s="79"/>
    </row>
    <row r="43" spans="1:6" x14ac:dyDescent="0.25">
      <c r="A43" s="27">
        <v>1</v>
      </c>
      <c r="B43" s="27" t="s">
        <v>44</v>
      </c>
      <c r="C43" s="27">
        <v>1</v>
      </c>
      <c r="D43" s="122">
        <v>50</v>
      </c>
      <c r="E43" s="79"/>
      <c r="F43" s="79"/>
    </row>
    <row r="44" spans="1:6" x14ac:dyDescent="0.25">
      <c r="A44" s="27">
        <v>2</v>
      </c>
      <c r="B44" s="27" t="s">
        <v>43</v>
      </c>
      <c r="C44" s="27">
        <v>2</v>
      </c>
      <c r="D44" s="122">
        <v>45</v>
      </c>
      <c r="E44" s="79"/>
      <c r="F44" s="79"/>
    </row>
    <row r="45" spans="1:6" x14ac:dyDescent="0.25">
      <c r="A45" s="27">
        <v>3</v>
      </c>
      <c r="B45" s="27" t="s">
        <v>40</v>
      </c>
      <c r="C45" s="27">
        <v>3</v>
      </c>
      <c r="D45" s="122">
        <v>40</v>
      </c>
      <c r="E45" s="79"/>
      <c r="F45" s="79"/>
    </row>
    <row r="46" spans="1:6" x14ac:dyDescent="0.25">
      <c r="A46" s="27">
        <v>4</v>
      </c>
      <c r="B46" s="27" t="s">
        <v>47</v>
      </c>
      <c r="C46" s="27">
        <v>4</v>
      </c>
      <c r="D46" s="122">
        <v>35</v>
      </c>
      <c r="E46" s="79"/>
      <c r="F46" s="79"/>
    </row>
    <row r="47" spans="1:6" x14ac:dyDescent="0.25">
      <c r="A47" s="79"/>
      <c r="B47" s="79"/>
      <c r="C47" s="79"/>
      <c r="D47" s="79"/>
      <c r="E47" s="79"/>
      <c r="F47" s="79"/>
    </row>
    <row r="48" spans="1:6" x14ac:dyDescent="0.25">
      <c r="A48" s="79"/>
      <c r="B48" s="75" t="s">
        <v>354</v>
      </c>
      <c r="C48" s="79"/>
      <c r="D48" s="79"/>
      <c r="E48" s="79" t="s">
        <v>366</v>
      </c>
      <c r="F48" s="79"/>
    </row>
  </sheetData>
  <mergeCells count="16">
    <mergeCell ref="A29:G29"/>
    <mergeCell ref="A30:G30"/>
    <mergeCell ref="A32:B32"/>
    <mergeCell ref="D22:G22"/>
    <mergeCell ref="D23:G23"/>
    <mergeCell ref="D24:G24"/>
    <mergeCell ref="A27:G27"/>
    <mergeCell ref="A28:G28"/>
    <mergeCell ref="D1:G1"/>
    <mergeCell ref="D2:G2"/>
    <mergeCell ref="D3:G3"/>
    <mergeCell ref="A11:B11"/>
    <mergeCell ref="A6:G6"/>
    <mergeCell ref="A7:G7"/>
    <mergeCell ref="A8:G8"/>
    <mergeCell ref="A9:G9"/>
  </mergeCells>
  <pageMargins left="0.7" right="0.7" top="0.75" bottom="0.75" header="0.3" footer="0.3"/>
  <pageSetup paperSize="9" scale="94" orientation="portrait" r:id="rId1"/>
  <colBreaks count="1" manualBreakCount="1">
    <brk id="8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zoomScaleNormal="100" workbookViewId="0">
      <selection activeCell="A35" sqref="A35:F35"/>
    </sheetView>
  </sheetViews>
  <sheetFormatPr defaultRowHeight="15" x14ac:dyDescent="0.25"/>
  <cols>
    <col min="2" max="2" width="28.28515625" customWidth="1"/>
  </cols>
  <sheetData>
    <row r="1" spans="1:7" ht="15.75" x14ac:dyDescent="0.25">
      <c r="D1" s="181" t="s">
        <v>351</v>
      </c>
      <c r="E1" s="181"/>
      <c r="F1" s="181"/>
      <c r="G1" s="181"/>
    </row>
    <row r="2" spans="1:7" ht="15.75" x14ac:dyDescent="0.25">
      <c r="D2" s="181" t="s">
        <v>352</v>
      </c>
      <c r="E2" s="181"/>
      <c r="F2" s="181"/>
      <c r="G2" s="181"/>
    </row>
    <row r="3" spans="1:7" ht="15.75" x14ac:dyDescent="0.25">
      <c r="D3" s="181" t="s">
        <v>353</v>
      </c>
      <c r="E3" s="181"/>
      <c r="F3" s="181"/>
      <c r="G3" s="181"/>
    </row>
    <row r="6" spans="1:7" ht="15.75" x14ac:dyDescent="0.25">
      <c r="A6" s="156" t="s">
        <v>49</v>
      </c>
      <c r="B6" s="156"/>
      <c r="C6" s="156"/>
      <c r="D6" s="156"/>
      <c r="E6" s="156"/>
      <c r="F6" s="156"/>
      <c r="G6" s="156"/>
    </row>
    <row r="7" spans="1:7" ht="15.75" x14ac:dyDescent="0.25">
      <c r="A7" s="156" t="s">
        <v>198</v>
      </c>
      <c r="B7" s="156"/>
      <c r="C7" s="156"/>
      <c r="D7" s="156"/>
      <c r="E7" s="156"/>
      <c r="F7" s="156"/>
      <c r="G7" s="156"/>
    </row>
    <row r="8" spans="1:7" ht="15.75" x14ac:dyDescent="0.25">
      <c r="A8" s="156" t="s">
        <v>205</v>
      </c>
      <c r="B8" s="156"/>
      <c r="C8" s="156"/>
      <c r="D8" s="156"/>
      <c r="E8" s="156"/>
      <c r="F8" s="156"/>
      <c r="G8" s="156"/>
    </row>
    <row r="9" spans="1:7" ht="15.75" x14ac:dyDescent="0.25">
      <c r="A9" s="156" t="s">
        <v>1</v>
      </c>
      <c r="B9" s="156"/>
      <c r="C9" s="156"/>
      <c r="D9" s="156"/>
      <c r="E9" s="156"/>
      <c r="F9" s="156"/>
      <c r="G9" s="15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56" t="s">
        <v>368</v>
      </c>
      <c r="B11" s="156"/>
      <c r="C11" s="84"/>
      <c r="E11" s="16" t="s">
        <v>360</v>
      </c>
    </row>
    <row r="12" spans="1:7" ht="15.75" x14ac:dyDescent="0.25">
      <c r="A12" s="84"/>
      <c r="B12" s="84"/>
      <c r="C12" s="84"/>
      <c r="E12" s="16"/>
    </row>
    <row r="13" spans="1:7" x14ac:dyDescent="0.25">
      <c r="A13" s="79"/>
      <c r="B13" s="79"/>
      <c r="C13" s="79"/>
      <c r="D13" s="79"/>
      <c r="E13" s="79" t="s">
        <v>361</v>
      </c>
      <c r="F13" s="79"/>
    </row>
    <row r="14" spans="1:7" x14ac:dyDescent="0.25">
      <c r="A14" s="27" t="s">
        <v>13</v>
      </c>
      <c r="B14" s="27" t="s">
        <v>56</v>
      </c>
      <c r="C14" s="27" t="s">
        <v>16</v>
      </c>
      <c r="D14" s="122" t="s">
        <v>15</v>
      </c>
      <c r="E14" s="79"/>
      <c r="F14" s="79"/>
    </row>
    <row r="15" spans="1:7" x14ac:dyDescent="0.25">
      <c r="A15" s="27">
        <v>1</v>
      </c>
      <c r="B15" s="27" t="s">
        <v>17</v>
      </c>
      <c r="C15" s="27">
        <v>1</v>
      </c>
      <c r="D15" s="122">
        <v>50</v>
      </c>
      <c r="E15" s="79"/>
      <c r="F15" s="79"/>
    </row>
    <row r="16" spans="1:7" x14ac:dyDescent="0.25">
      <c r="A16" s="27">
        <v>2</v>
      </c>
      <c r="B16" s="27" t="s">
        <v>410</v>
      </c>
      <c r="C16" s="27">
        <v>2</v>
      </c>
      <c r="D16" s="122">
        <v>45</v>
      </c>
      <c r="E16" s="79"/>
      <c r="F16" s="79"/>
    </row>
    <row r="17" spans="1:6" x14ac:dyDescent="0.25">
      <c r="A17" s="27">
        <v>3</v>
      </c>
      <c r="B17" s="27" t="s">
        <v>419</v>
      </c>
      <c r="C17" s="27">
        <v>3</v>
      </c>
      <c r="D17" s="122">
        <v>40</v>
      </c>
      <c r="E17" s="79"/>
      <c r="F17" s="79"/>
    </row>
    <row r="18" spans="1:6" x14ac:dyDescent="0.25">
      <c r="A18" s="27">
        <v>4</v>
      </c>
      <c r="B18" s="27" t="s">
        <v>412</v>
      </c>
      <c r="C18" s="27">
        <v>4</v>
      </c>
      <c r="D18" s="122">
        <v>35</v>
      </c>
      <c r="E18" s="79"/>
      <c r="F18" s="79"/>
    </row>
    <row r="19" spans="1:6" x14ac:dyDescent="0.25">
      <c r="A19" s="27">
        <v>5</v>
      </c>
      <c r="B19" s="27" t="s">
        <v>417</v>
      </c>
      <c r="C19" s="27">
        <v>5</v>
      </c>
      <c r="D19" s="122">
        <v>32</v>
      </c>
      <c r="E19" s="79"/>
      <c r="F19" s="79"/>
    </row>
    <row r="20" spans="1:6" x14ac:dyDescent="0.25">
      <c r="A20" s="27">
        <v>6</v>
      </c>
      <c r="B20" s="27" t="s">
        <v>414</v>
      </c>
      <c r="C20" s="27">
        <v>6</v>
      </c>
      <c r="D20" s="122">
        <v>29</v>
      </c>
      <c r="E20" s="79"/>
      <c r="F20" s="79"/>
    </row>
    <row r="21" spans="1:6" x14ac:dyDescent="0.25">
      <c r="A21" s="93"/>
      <c r="B21" s="93"/>
      <c r="C21" s="93"/>
      <c r="D21" s="79"/>
      <c r="E21" s="79"/>
      <c r="F21" s="79"/>
    </row>
    <row r="22" spans="1:6" x14ac:dyDescent="0.25">
      <c r="A22" s="93"/>
      <c r="B22" s="93"/>
      <c r="C22" s="93"/>
      <c r="D22" s="79"/>
      <c r="E22" s="79"/>
      <c r="F22" s="79"/>
    </row>
    <row r="23" spans="1:6" x14ac:dyDescent="0.25">
      <c r="A23" s="79"/>
      <c r="B23" s="79"/>
      <c r="C23" s="79"/>
      <c r="D23" s="79"/>
      <c r="E23" s="79" t="s">
        <v>25</v>
      </c>
      <c r="F23" s="79"/>
    </row>
    <row r="24" spans="1:6" x14ac:dyDescent="0.25">
      <c r="A24" s="27" t="s">
        <v>13</v>
      </c>
      <c r="B24" s="27" t="s">
        <v>56</v>
      </c>
      <c r="C24" s="27" t="s">
        <v>16</v>
      </c>
      <c r="D24" s="122" t="s">
        <v>15</v>
      </c>
      <c r="E24" s="79"/>
      <c r="F24" s="79"/>
    </row>
    <row r="25" spans="1:6" x14ac:dyDescent="0.25">
      <c r="A25" s="27">
        <v>1</v>
      </c>
      <c r="B25" s="27" t="s">
        <v>33</v>
      </c>
      <c r="C25" s="27">
        <v>1</v>
      </c>
      <c r="D25" s="122">
        <v>50</v>
      </c>
      <c r="E25" s="79"/>
      <c r="F25" s="79"/>
    </row>
    <row r="26" spans="1:6" x14ac:dyDescent="0.25">
      <c r="A26" s="27">
        <v>2</v>
      </c>
      <c r="B26" s="27" t="s">
        <v>28</v>
      </c>
      <c r="C26" s="27">
        <v>2</v>
      </c>
      <c r="D26" s="122">
        <v>45</v>
      </c>
      <c r="E26" s="79"/>
      <c r="F26" s="79"/>
    </row>
    <row r="27" spans="1:6" x14ac:dyDescent="0.25">
      <c r="A27" s="27">
        <v>3</v>
      </c>
      <c r="B27" s="27" t="s">
        <v>36</v>
      </c>
      <c r="C27" s="27">
        <v>3</v>
      </c>
      <c r="D27" s="122">
        <v>40</v>
      </c>
      <c r="E27" s="79"/>
      <c r="F27" s="79"/>
    </row>
    <row r="28" spans="1:6" x14ac:dyDescent="0.25">
      <c r="A28" s="27">
        <v>4</v>
      </c>
      <c r="B28" s="27" t="s">
        <v>32</v>
      </c>
      <c r="C28" s="27">
        <v>4</v>
      </c>
      <c r="D28" s="122">
        <v>35</v>
      </c>
      <c r="E28" s="79"/>
      <c r="F28" s="79"/>
    </row>
    <row r="29" spans="1:6" x14ac:dyDescent="0.25">
      <c r="A29" s="27">
        <v>5</v>
      </c>
      <c r="B29" s="27" t="s">
        <v>30</v>
      </c>
      <c r="C29" s="27">
        <v>5</v>
      </c>
      <c r="D29" s="122">
        <v>32</v>
      </c>
      <c r="E29" s="79"/>
      <c r="F29" s="79"/>
    </row>
    <row r="30" spans="1:6" x14ac:dyDescent="0.25">
      <c r="A30" s="27">
        <v>6</v>
      </c>
      <c r="B30" s="27" t="s">
        <v>31</v>
      </c>
      <c r="C30" s="27">
        <v>6</v>
      </c>
      <c r="D30" s="122">
        <v>29</v>
      </c>
      <c r="E30" s="79"/>
      <c r="F30" s="79"/>
    </row>
    <row r="31" spans="1:6" x14ac:dyDescent="0.25">
      <c r="A31" s="27">
        <v>7</v>
      </c>
      <c r="B31" s="27" t="s">
        <v>29</v>
      </c>
      <c r="C31" s="27">
        <v>7</v>
      </c>
      <c r="D31" s="122">
        <v>27</v>
      </c>
      <c r="E31" s="79"/>
      <c r="F31" s="79"/>
    </row>
    <row r="32" spans="1:6" x14ac:dyDescent="0.25">
      <c r="A32" s="27">
        <v>8</v>
      </c>
      <c r="B32" s="27" t="s">
        <v>27</v>
      </c>
      <c r="C32" s="27">
        <v>8</v>
      </c>
      <c r="D32" s="122">
        <v>25</v>
      </c>
      <c r="E32" s="79"/>
      <c r="F32" s="79"/>
    </row>
    <row r="33" spans="1:6" x14ac:dyDescent="0.25">
      <c r="A33" s="27">
        <v>9</v>
      </c>
      <c r="B33" s="27" t="s">
        <v>38</v>
      </c>
      <c r="C33" s="27">
        <v>9</v>
      </c>
      <c r="D33" s="122">
        <v>23</v>
      </c>
      <c r="E33" s="79"/>
      <c r="F33" s="79"/>
    </row>
    <row r="34" spans="1:6" x14ac:dyDescent="0.25">
      <c r="A34" s="79"/>
      <c r="B34" s="79"/>
      <c r="C34" s="79"/>
      <c r="D34" s="79"/>
      <c r="E34" s="79"/>
      <c r="F34" s="79"/>
    </row>
    <row r="35" spans="1:6" x14ac:dyDescent="0.25">
      <c r="A35" s="79"/>
      <c r="B35" s="75" t="s">
        <v>354</v>
      </c>
      <c r="C35" s="79"/>
      <c r="D35" s="79"/>
      <c r="E35" s="79" t="s">
        <v>366</v>
      </c>
      <c r="F35" s="79"/>
    </row>
  </sheetData>
  <mergeCells count="8">
    <mergeCell ref="A9:G9"/>
    <mergeCell ref="A11:B11"/>
    <mergeCell ref="D1:G1"/>
    <mergeCell ref="D2:G2"/>
    <mergeCell ref="D3:G3"/>
    <mergeCell ref="A6:G6"/>
    <mergeCell ref="A7:G7"/>
    <mergeCell ref="A8:G8"/>
  </mergeCells>
  <pageMargins left="0.7" right="0.7" top="0.75" bottom="0.75" header="0.3" footer="0.3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4"/>
  <sheetViews>
    <sheetView topLeftCell="A18" zoomScale="69" zoomScaleNormal="69" workbookViewId="0">
      <selection activeCell="O37" sqref="O37"/>
    </sheetView>
  </sheetViews>
  <sheetFormatPr defaultRowHeight="15" x14ac:dyDescent="0.25"/>
  <cols>
    <col min="2" max="2" width="20" customWidth="1"/>
    <col min="3" max="3" width="18.140625" customWidth="1"/>
    <col min="4" max="4" width="14.140625" customWidth="1"/>
    <col min="10" max="10" width="15.140625" customWidth="1"/>
    <col min="11" max="11" width="18.28515625" customWidth="1"/>
  </cols>
  <sheetData>
    <row r="1" spans="1:16" ht="15.75" x14ac:dyDescent="0.25">
      <c r="E1" s="181" t="s">
        <v>351</v>
      </c>
      <c r="F1" s="181"/>
      <c r="G1" s="181"/>
      <c r="H1" s="181"/>
    </row>
    <row r="2" spans="1:16" ht="15.75" x14ac:dyDescent="0.25">
      <c r="E2" s="181" t="s">
        <v>352</v>
      </c>
      <c r="F2" s="181"/>
      <c r="G2" s="181"/>
      <c r="H2" s="181"/>
    </row>
    <row r="3" spans="1:16" ht="15.75" x14ac:dyDescent="0.25">
      <c r="E3" s="181" t="s">
        <v>353</v>
      </c>
      <c r="F3" s="181"/>
      <c r="G3" s="181"/>
      <c r="H3" s="181"/>
      <c r="J3" s="49"/>
      <c r="K3" s="49"/>
      <c r="L3" s="49"/>
      <c r="M3" s="181" t="s">
        <v>351</v>
      </c>
      <c r="N3" s="181"/>
      <c r="O3" s="181"/>
      <c r="P3" s="181"/>
    </row>
    <row r="4" spans="1:16" ht="15.75" x14ac:dyDescent="0.25">
      <c r="F4" s="49"/>
      <c r="G4" s="49"/>
      <c r="J4" s="49"/>
      <c r="K4" s="49"/>
      <c r="L4" s="49"/>
      <c r="M4" s="181" t="s">
        <v>352</v>
      </c>
      <c r="N4" s="181"/>
      <c r="O4" s="181"/>
      <c r="P4" s="181"/>
    </row>
    <row r="5" spans="1:16" ht="15.75" x14ac:dyDescent="0.25">
      <c r="F5" s="49"/>
      <c r="G5" s="49"/>
      <c r="J5" s="49"/>
      <c r="K5" s="49"/>
      <c r="L5" s="49"/>
      <c r="M5" s="181" t="s">
        <v>353</v>
      </c>
      <c r="N5" s="181"/>
      <c r="O5" s="181"/>
      <c r="P5" s="181"/>
    </row>
    <row r="6" spans="1:16" ht="15.75" x14ac:dyDescent="0.25">
      <c r="A6" s="156" t="s">
        <v>49</v>
      </c>
      <c r="B6" s="156"/>
      <c r="C6" s="156"/>
      <c r="D6" s="156"/>
      <c r="E6" s="156"/>
      <c r="F6" s="156"/>
      <c r="G6" s="156"/>
      <c r="H6" s="156"/>
      <c r="J6" s="49"/>
      <c r="K6" s="52"/>
      <c r="L6" s="52"/>
      <c r="M6" s="52"/>
      <c r="N6" s="52"/>
      <c r="O6" s="49"/>
      <c r="P6" s="49"/>
    </row>
    <row r="7" spans="1:16" ht="15.75" x14ac:dyDescent="0.25">
      <c r="A7" s="156" t="s">
        <v>198</v>
      </c>
      <c r="B7" s="156"/>
      <c r="C7" s="156"/>
      <c r="D7" s="156"/>
      <c r="E7" s="156"/>
      <c r="F7" s="156"/>
      <c r="G7" s="156"/>
      <c r="H7" s="156"/>
      <c r="J7" s="49"/>
      <c r="K7" s="49"/>
      <c r="L7" s="49"/>
      <c r="M7" s="49"/>
      <c r="N7" s="49"/>
      <c r="O7" s="49"/>
      <c r="P7" s="49"/>
    </row>
    <row r="8" spans="1:16" ht="15.75" x14ac:dyDescent="0.25">
      <c r="A8" s="156" t="s">
        <v>205</v>
      </c>
      <c r="B8" s="156"/>
      <c r="C8" s="156"/>
      <c r="D8" s="156"/>
      <c r="E8" s="156"/>
      <c r="F8" s="156"/>
      <c r="G8" s="156"/>
      <c r="H8" s="156"/>
      <c r="J8" s="193" t="s">
        <v>200</v>
      </c>
      <c r="K8" s="193"/>
      <c r="L8" s="193"/>
      <c r="M8" s="193"/>
      <c r="N8" s="193"/>
      <c r="O8" s="193"/>
      <c r="P8" s="193"/>
    </row>
    <row r="9" spans="1:16" ht="15.75" x14ac:dyDescent="0.25">
      <c r="A9" s="156" t="s">
        <v>1</v>
      </c>
      <c r="B9" s="156"/>
      <c r="C9" s="156"/>
      <c r="D9" s="156"/>
      <c r="E9" s="156"/>
      <c r="F9" s="156"/>
      <c r="G9" s="156"/>
      <c r="H9" s="156"/>
      <c r="J9" s="193" t="s">
        <v>198</v>
      </c>
      <c r="K9" s="193"/>
      <c r="L9" s="193"/>
      <c r="M9" s="193"/>
      <c r="N9" s="193"/>
      <c r="O9" s="193"/>
      <c r="P9" s="193"/>
    </row>
    <row r="10" spans="1:16" ht="15.75" x14ac:dyDescent="0.25">
      <c r="A10" s="17"/>
      <c r="B10" s="17"/>
      <c r="C10" s="17"/>
      <c r="D10" s="17"/>
      <c r="E10" s="17"/>
      <c r="F10" s="42"/>
      <c r="G10" s="49"/>
      <c r="J10" s="193" t="s">
        <v>205</v>
      </c>
      <c r="K10" s="193"/>
      <c r="L10" s="193"/>
      <c r="M10" s="193"/>
      <c r="N10" s="193"/>
      <c r="O10" s="193"/>
      <c r="P10" s="193"/>
    </row>
    <row r="11" spans="1:16" ht="15.75" x14ac:dyDescent="0.25">
      <c r="B11" s="156" t="s">
        <v>379</v>
      </c>
      <c r="C11" s="156"/>
      <c r="E11" s="16" t="s">
        <v>360</v>
      </c>
      <c r="F11" s="42"/>
      <c r="G11" s="49"/>
      <c r="J11" s="193" t="s">
        <v>1</v>
      </c>
      <c r="K11" s="193"/>
      <c r="L11" s="193"/>
      <c r="M11" s="193"/>
      <c r="N11" s="193"/>
      <c r="O11" s="193"/>
      <c r="P11" s="193"/>
    </row>
    <row r="12" spans="1:16" ht="15.75" x14ac:dyDescent="0.25">
      <c r="A12" s="17"/>
      <c r="B12" s="17"/>
      <c r="C12" s="17"/>
      <c r="D12" s="17"/>
      <c r="E12" s="17"/>
      <c r="F12" s="42"/>
      <c r="G12" s="49"/>
      <c r="J12" s="42"/>
      <c r="K12" s="42"/>
      <c r="L12" s="42"/>
      <c r="M12" s="53"/>
      <c r="N12" s="42"/>
      <c r="O12" s="42"/>
      <c r="P12" s="42"/>
    </row>
    <row r="13" spans="1:16" ht="15.75" x14ac:dyDescent="0.25">
      <c r="A13" s="21" t="s">
        <v>393</v>
      </c>
      <c r="B13" s="101" t="s">
        <v>380</v>
      </c>
      <c r="C13" s="21"/>
      <c r="D13" s="23"/>
      <c r="E13" s="25"/>
      <c r="F13" s="43" t="s">
        <v>55</v>
      </c>
      <c r="G13" s="46"/>
      <c r="H13" s="25"/>
      <c r="J13" s="52"/>
      <c r="K13" s="193" t="s">
        <v>379</v>
      </c>
      <c r="L13" s="193"/>
      <c r="M13" s="41" t="s">
        <v>360</v>
      </c>
      <c r="N13" s="52"/>
      <c r="O13" s="42"/>
      <c r="P13" s="42"/>
    </row>
    <row r="14" spans="1:16" x14ac:dyDescent="0.25">
      <c r="A14" s="21"/>
      <c r="B14" s="21"/>
      <c r="C14" s="21"/>
      <c r="D14" s="21"/>
      <c r="E14" s="21"/>
      <c r="F14" s="44"/>
      <c r="G14" s="46"/>
      <c r="H14" s="25"/>
      <c r="J14" s="49"/>
      <c r="K14" s="49"/>
      <c r="L14" s="49"/>
      <c r="M14" s="49"/>
      <c r="N14" s="49"/>
      <c r="O14" s="49"/>
      <c r="P14" s="49"/>
    </row>
    <row r="15" spans="1:16" ht="25.5" x14ac:dyDescent="0.25">
      <c r="A15" s="95" t="s">
        <v>13</v>
      </c>
      <c r="B15" s="94" t="s">
        <v>60</v>
      </c>
      <c r="C15" s="95" t="s">
        <v>56</v>
      </c>
      <c r="D15" s="95" t="s">
        <v>57</v>
      </c>
      <c r="E15" s="94" t="s">
        <v>16</v>
      </c>
      <c r="F15" s="99" t="s">
        <v>15</v>
      </c>
      <c r="G15" s="46"/>
      <c r="H15" s="25"/>
      <c r="J15" s="184" t="s">
        <v>13</v>
      </c>
      <c r="K15" s="183" t="s">
        <v>56</v>
      </c>
      <c r="L15" s="172" t="s">
        <v>380</v>
      </c>
      <c r="M15" s="183" t="s">
        <v>395</v>
      </c>
      <c r="N15" s="183" t="s">
        <v>202</v>
      </c>
      <c r="O15" s="183" t="s">
        <v>16</v>
      </c>
      <c r="P15" s="59"/>
    </row>
    <row r="16" spans="1:16" x14ac:dyDescent="0.25">
      <c r="A16" s="94">
        <v>1</v>
      </c>
      <c r="B16" s="94" t="s">
        <v>381</v>
      </c>
      <c r="C16" s="94" t="s">
        <v>34</v>
      </c>
      <c r="D16" s="94">
        <v>111</v>
      </c>
      <c r="E16" s="94">
        <v>1</v>
      </c>
      <c r="F16" s="99">
        <v>25</v>
      </c>
      <c r="G16" s="46"/>
      <c r="H16" s="25"/>
      <c r="J16" s="184"/>
      <c r="K16" s="183"/>
      <c r="L16" s="172"/>
      <c r="M16" s="183"/>
      <c r="N16" s="183"/>
      <c r="O16" s="183"/>
      <c r="P16" s="31" t="s">
        <v>15</v>
      </c>
    </row>
    <row r="17" spans="1:16" x14ac:dyDescent="0.25">
      <c r="A17" s="94">
        <v>2</v>
      </c>
      <c r="B17" s="94" t="s">
        <v>382</v>
      </c>
      <c r="C17" s="94" t="s">
        <v>27</v>
      </c>
      <c r="D17" s="94">
        <v>87</v>
      </c>
      <c r="E17" s="94">
        <v>2</v>
      </c>
      <c r="F17" s="99">
        <v>23</v>
      </c>
      <c r="G17" s="46"/>
      <c r="H17" s="25"/>
      <c r="J17" s="194" t="s">
        <v>25</v>
      </c>
      <c r="K17" s="194"/>
      <c r="L17" s="194"/>
      <c r="M17" s="194"/>
      <c r="N17" s="194"/>
      <c r="O17" s="194"/>
      <c r="P17" s="47"/>
    </row>
    <row r="18" spans="1:16" x14ac:dyDescent="0.25">
      <c r="A18" s="94">
        <v>3</v>
      </c>
      <c r="B18" s="94" t="s">
        <v>383</v>
      </c>
      <c r="C18" s="94" t="s">
        <v>32</v>
      </c>
      <c r="D18" s="94">
        <v>62</v>
      </c>
      <c r="E18" s="94">
        <v>3</v>
      </c>
      <c r="F18" s="99">
        <v>21</v>
      </c>
      <c r="G18" s="46"/>
      <c r="H18" s="25"/>
      <c r="J18" s="31">
        <v>1</v>
      </c>
      <c r="K18" s="31" t="s">
        <v>34</v>
      </c>
      <c r="L18" s="31">
        <v>25</v>
      </c>
      <c r="M18" s="31">
        <v>25</v>
      </c>
      <c r="N18" s="124">
        <v>50</v>
      </c>
      <c r="O18" s="89">
        <v>1</v>
      </c>
      <c r="P18" s="124">
        <v>35</v>
      </c>
    </row>
    <row r="19" spans="1:16" x14ac:dyDescent="0.25">
      <c r="A19" s="94">
        <v>4</v>
      </c>
      <c r="B19" s="94" t="s">
        <v>384</v>
      </c>
      <c r="C19" s="94" t="s">
        <v>29</v>
      </c>
      <c r="D19" s="94">
        <v>59</v>
      </c>
      <c r="E19" s="94">
        <v>4</v>
      </c>
      <c r="F19" s="99">
        <v>19</v>
      </c>
      <c r="G19" s="46"/>
      <c r="H19" s="25"/>
      <c r="J19" s="31">
        <v>2</v>
      </c>
      <c r="K19" s="31" t="s">
        <v>27</v>
      </c>
      <c r="L19" s="99">
        <v>23</v>
      </c>
      <c r="M19" s="31">
        <v>23</v>
      </c>
      <c r="N19" s="124">
        <v>46</v>
      </c>
      <c r="O19" s="90">
        <v>2</v>
      </c>
      <c r="P19" s="125">
        <v>32</v>
      </c>
    </row>
    <row r="20" spans="1:16" x14ac:dyDescent="0.25">
      <c r="A20" s="94">
        <v>5</v>
      </c>
      <c r="B20" s="94" t="s">
        <v>385</v>
      </c>
      <c r="C20" s="94" t="s">
        <v>28</v>
      </c>
      <c r="D20" s="94">
        <v>42</v>
      </c>
      <c r="E20" s="94">
        <v>5</v>
      </c>
      <c r="F20" s="99">
        <v>17</v>
      </c>
      <c r="G20" s="46"/>
      <c r="H20" s="25"/>
      <c r="J20" s="31">
        <v>3</v>
      </c>
      <c r="K20" s="31" t="s">
        <v>32</v>
      </c>
      <c r="L20" s="99">
        <v>21</v>
      </c>
      <c r="M20" s="31">
        <v>19</v>
      </c>
      <c r="N20" s="124">
        <v>40</v>
      </c>
      <c r="O20" s="31">
        <v>3</v>
      </c>
      <c r="P20" s="125">
        <v>29</v>
      </c>
    </row>
    <row r="21" spans="1:16" x14ac:dyDescent="0.25">
      <c r="A21" s="94">
        <v>6</v>
      </c>
      <c r="B21" s="94" t="s">
        <v>386</v>
      </c>
      <c r="C21" s="94" t="s">
        <v>36</v>
      </c>
      <c r="D21" s="94">
        <v>33</v>
      </c>
      <c r="E21" s="94">
        <v>6</v>
      </c>
      <c r="F21" s="99">
        <v>15</v>
      </c>
      <c r="G21" s="46"/>
      <c r="H21" s="25"/>
      <c r="J21" s="31">
        <v>4</v>
      </c>
      <c r="K21" s="94" t="s">
        <v>29</v>
      </c>
      <c r="L21" s="99">
        <v>19</v>
      </c>
      <c r="M21" s="31">
        <v>17</v>
      </c>
      <c r="N21" s="124">
        <v>36</v>
      </c>
      <c r="O21" s="31">
        <v>5</v>
      </c>
      <c r="P21" s="125">
        <v>24</v>
      </c>
    </row>
    <row r="22" spans="1:16" x14ac:dyDescent="0.25">
      <c r="A22" s="94">
        <v>7</v>
      </c>
      <c r="B22" s="94" t="s">
        <v>387</v>
      </c>
      <c r="C22" s="94" t="s">
        <v>31</v>
      </c>
      <c r="D22" s="94">
        <v>15</v>
      </c>
      <c r="E22" s="94">
        <v>7</v>
      </c>
      <c r="F22" s="99">
        <v>14</v>
      </c>
      <c r="G22" s="46"/>
      <c r="H22" s="25"/>
      <c r="J22" s="31">
        <v>5</v>
      </c>
      <c r="K22" s="94" t="s">
        <v>28</v>
      </c>
      <c r="L22" s="99">
        <v>17</v>
      </c>
      <c r="M22" s="31">
        <v>21</v>
      </c>
      <c r="N22" s="124">
        <v>38</v>
      </c>
      <c r="O22" s="31">
        <v>4</v>
      </c>
      <c r="P22" s="125">
        <v>26</v>
      </c>
    </row>
    <row r="23" spans="1:16" x14ac:dyDescent="0.25">
      <c r="A23" s="94">
        <v>8</v>
      </c>
      <c r="B23" s="94" t="s">
        <v>388</v>
      </c>
      <c r="C23" s="94" t="s">
        <v>38</v>
      </c>
      <c r="D23" s="94">
        <v>12</v>
      </c>
      <c r="E23" s="94">
        <v>8</v>
      </c>
      <c r="F23" s="99">
        <v>13</v>
      </c>
      <c r="G23" s="46"/>
      <c r="H23" s="25"/>
      <c r="J23" s="31">
        <v>6</v>
      </c>
      <c r="K23" s="94" t="s">
        <v>36</v>
      </c>
      <c r="L23" s="99">
        <v>15</v>
      </c>
      <c r="M23" s="31">
        <v>12</v>
      </c>
      <c r="N23" s="124">
        <v>27</v>
      </c>
      <c r="O23" s="31">
        <v>7</v>
      </c>
      <c r="P23" s="125">
        <v>20</v>
      </c>
    </row>
    <row r="24" spans="1:16" x14ac:dyDescent="0.25">
      <c r="A24" s="94">
        <v>9</v>
      </c>
      <c r="B24" s="94" t="s">
        <v>389</v>
      </c>
      <c r="C24" s="94" t="s">
        <v>30</v>
      </c>
      <c r="D24" s="94">
        <v>1</v>
      </c>
      <c r="E24" s="94">
        <v>9</v>
      </c>
      <c r="F24" s="99">
        <v>12</v>
      </c>
      <c r="G24" s="46"/>
      <c r="H24" s="25"/>
      <c r="J24" s="102">
        <v>7</v>
      </c>
      <c r="K24" s="94" t="s">
        <v>31</v>
      </c>
      <c r="L24" s="99">
        <v>14</v>
      </c>
      <c r="M24" s="102"/>
      <c r="N24" s="37">
        <v>14</v>
      </c>
      <c r="O24" s="102">
        <v>9</v>
      </c>
      <c r="P24" s="125">
        <v>16</v>
      </c>
    </row>
    <row r="25" spans="1:16" x14ac:dyDescent="0.25">
      <c r="A25" s="25"/>
      <c r="B25" s="25"/>
      <c r="C25" s="25"/>
      <c r="D25" s="25"/>
      <c r="E25" s="25"/>
      <c r="F25" s="46"/>
      <c r="G25" s="46"/>
      <c r="H25" s="25"/>
      <c r="J25" s="99">
        <v>8</v>
      </c>
      <c r="K25" s="94" t="s">
        <v>38</v>
      </c>
      <c r="L25" s="99">
        <v>13</v>
      </c>
      <c r="M25" s="99">
        <v>15</v>
      </c>
      <c r="N25" s="125">
        <v>28</v>
      </c>
      <c r="O25" s="31">
        <v>6</v>
      </c>
      <c r="P25" s="125">
        <v>22</v>
      </c>
    </row>
    <row r="26" spans="1:16" x14ac:dyDescent="0.25">
      <c r="A26" s="21" t="s">
        <v>50</v>
      </c>
      <c r="B26" s="101" t="s">
        <v>380</v>
      </c>
      <c r="C26" s="21"/>
      <c r="D26" s="23"/>
      <c r="E26" s="25"/>
      <c r="F26" s="43" t="s">
        <v>70</v>
      </c>
      <c r="G26" s="46"/>
      <c r="J26" s="99">
        <v>9</v>
      </c>
      <c r="K26" s="94" t="s">
        <v>30</v>
      </c>
      <c r="L26" s="99">
        <v>12</v>
      </c>
      <c r="M26" s="99">
        <v>13</v>
      </c>
      <c r="N26" s="125">
        <v>25</v>
      </c>
      <c r="O26" s="99">
        <v>8</v>
      </c>
      <c r="P26" s="124">
        <v>18</v>
      </c>
    </row>
    <row r="27" spans="1:16" x14ac:dyDescent="0.25">
      <c r="A27" s="21"/>
      <c r="B27" s="21"/>
      <c r="C27" s="21"/>
      <c r="D27" s="21"/>
      <c r="E27" s="21"/>
      <c r="F27" s="44"/>
      <c r="G27" s="46"/>
      <c r="J27" s="99">
        <v>10</v>
      </c>
      <c r="K27" s="31" t="s">
        <v>33</v>
      </c>
      <c r="L27" s="99"/>
      <c r="M27" s="99">
        <v>14</v>
      </c>
      <c r="N27" s="125">
        <v>14</v>
      </c>
      <c r="O27" s="31">
        <v>9</v>
      </c>
      <c r="P27" s="124">
        <v>16</v>
      </c>
    </row>
    <row r="28" spans="1:16" ht="25.5" customHeight="1" x14ac:dyDescent="0.25">
      <c r="A28" s="95" t="s">
        <v>13</v>
      </c>
      <c r="B28" s="94" t="s">
        <v>60</v>
      </c>
      <c r="C28" s="95" t="s">
        <v>56</v>
      </c>
      <c r="D28" s="95" t="s">
        <v>57</v>
      </c>
      <c r="E28" s="94" t="s">
        <v>16</v>
      </c>
      <c r="F28" s="99" t="s">
        <v>15</v>
      </c>
      <c r="G28" s="46"/>
      <c r="P28" s="47"/>
    </row>
    <row r="29" spans="1:16" x14ac:dyDescent="0.25">
      <c r="A29" s="94">
        <v>1</v>
      </c>
      <c r="B29" s="94" t="s">
        <v>390</v>
      </c>
      <c r="C29" s="94" t="s">
        <v>44</v>
      </c>
      <c r="D29" s="94">
        <v>150</v>
      </c>
      <c r="E29" s="94">
        <v>1</v>
      </c>
      <c r="F29" s="99">
        <v>25</v>
      </c>
      <c r="G29" s="46"/>
      <c r="J29" s="184" t="s">
        <v>13</v>
      </c>
      <c r="K29" s="183" t="s">
        <v>56</v>
      </c>
      <c r="L29" s="172" t="s">
        <v>380</v>
      </c>
      <c r="M29" s="183" t="s">
        <v>395</v>
      </c>
      <c r="N29" s="183" t="s">
        <v>202</v>
      </c>
      <c r="O29" s="183" t="s">
        <v>16</v>
      </c>
      <c r="P29" s="59"/>
    </row>
    <row r="30" spans="1:16" ht="30" customHeight="1" x14ac:dyDescent="0.25">
      <c r="A30" s="94">
        <v>2</v>
      </c>
      <c r="B30" s="94" t="s">
        <v>391</v>
      </c>
      <c r="C30" s="94" t="s">
        <v>40</v>
      </c>
      <c r="D30" s="94">
        <v>45</v>
      </c>
      <c r="E30" s="94">
        <v>2</v>
      </c>
      <c r="F30" s="99">
        <v>23</v>
      </c>
      <c r="G30" s="46"/>
      <c r="J30" s="184"/>
      <c r="K30" s="183"/>
      <c r="L30" s="172"/>
      <c r="M30" s="183"/>
      <c r="N30" s="183"/>
      <c r="O30" s="183"/>
      <c r="P30" s="31" t="s">
        <v>15</v>
      </c>
    </row>
    <row r="31" spans="1:16" x14ac:dyDescent="0.25">
      <c r="A31" s="94">
        <v>3</v>
      </c>
      <c r="B31" s="94" t="s">
        <v>392</v>
      </c>
      <c r="C31" s="94" t="s">
        <v>39</v>
      </c>
      <c r="D31" s="94">
        <v>24</v>
      </c>
      <c r="E31" s="94">
        <v>3</v>
      </c>
      <c r="F31" s="99">
        <v>21</v>
      </c>
      <c r="G31" s="46"/>
      <c r="J31" s="195" t="s">
        <v>37</v>
      </c>
      <c r="K31" s="195"/>
      <c r="L31" s="195"/>
      <c r="M31" s="195"/>
      <c r="N31" s="195"/>
      <c r="O31" s="195"/>
      <c r="P31" s="47"/>
    </row>
    <row r="32" spans="1:16" x14ac:dyDescent="0.25">
      <c r="J32" s="99">
        <v>1</v>
      </c>
      <c r="K32" s="94" t="s">
        <v>44</v>
      </c>
      <c r="L32" s="99">
        <v>25</v>
      </c>
      <c r="M32" s="99"/>
      <c r="N32" s="124">
        <v>25</v>
      </c>
      <c r="O32" s="89">
        <v>3</v>
      </c>
      <c r="P32" s="124">
        <v>29</v>
      </c>
    </row>
    <row r="33" spans="1:16" x14ac:dyDescent="0.25">
      <c r="A33" s="21" t="s">
        <v>394</v>
      </c>
      <c r="B33" s="101" t="s">
        <v>395</v>
      </c>
      <c r="C33" s="21"/>
      <c r="D33" s="23"/>
      <c r="E33" s="25"/>
      <c r="F33" s="43" t="s">
        <v>55</v>
      </c>
      <c r="G33" s="46"/>
      <c r="J33" s="99">
        <v>2</v>
      </c>
      <c r="K33" s="94" t="s">
        <v>40</v>
      </c>
      <c r="L33" s="99">
        <v>23</v>
      </c>
      <c r="M33" s="99">
        <v>23</v>
      </c>
      <c r="N33" s="124">
        <v>46</v>
      </c>
      <c r="O33" s="89">
        <v>1</v>
      </c>
      <c r="P33" s="124">
        <v>35</v>
      </c>
    </row>
    <row r="34" spans="1:16" x14ac:dyDescent="0.25">
      <c r="A34" s="21"/>
      <c r="B34" s="21"/>
      <c r="C34" s="21"/>
      <c r="D34" s="21"/>
      <c r="E34" s="21"/>
      <c r="F34" s="44"/>
      <c r="G34" s="46"/>
      <c r="J34" s="99">
        <v>3</v>
      </c>
      <c r="K34" s="94" t="s">
        <v>39</v>
      </c>
      <c r="L34" s="99">
        <v>21</v>
      </c>
      <c r="M34" s="99">
        <v>21</v>
      </c>
      <c r="N34" s="124">
        <v>42</v>
      </c>
      <c r="O34" s="99">
        <v>2</v>
      </c>
      <c r="P34" s="124">
        <v>32</v>
      </c>
    </row>
    <row r="35" spans="1:16" ht="25.5" x14ac:dyDescent="0.25">
      <c r="A35" s="95" t="s">
        <v>13</v>
      </c>
      <c r="B35" s="94" t="s">
        <v>60</v>
      </c>
      <c r="C35" s="95" t="s">
        <v>56</v>
      </c>
      <c r="D35" s="95" t="s">
        <v>57</v>
      </c>
      <c r="E35" s="94" t="s">
        <v>16</v>
      </c>
      <c r="F35" s="99" t="s">
        <v>15</v>
      </c>
      <c r="G35" s="46"/>
      <c r="J35" s="99">
        <v>4</v>
      </c>
      <c r="K35" s="94" t="s">
        <v>35</v>
      </c>
      <c r="L35" s="99"/>
      <c r="M35" s="99">
        <v>25</v>
      </c>
      <c r="N35" s="124">
        <v>25</v>
      </c>
      <c r="O35" s="99">
        <v>3</v>
      </c>
      <c r="P35" s="124">
        <v>29</v>
      </c>
    </row>
    <row r="36" spans="1:16" x14ac:dyDescent="0.25">
      <c r="A36" s="94">
        <v>1</v>
      </c>
      <c r="B36" s="94" t="s">
        <v>396</v>
      </c>
      <c r="C36" s="94" t="s">
        <v>34</v>
      </c>
      <c r="D36" s="94">
        <v>257</v>
      </c>
      <c r="E36" s="94">
        <v>1</v>
      </c>
      <c r="F36" s="99">
        <v>25</v>
      </c>
      <c r="G36" s="46"/>
      <c r="J36" s="47"/>
      <c r="K36" s="123"/>
      <c r="L36" s="47"/>
      <c r="M36" s="47"/>
      <c r="N36" s="69"/>
      <c r="O36" s="69"/>
      <c r="P36" s="47"/>
    </row>
    <row r="37" spans="1:16" x14ac:dyDescent="0.25">
      <c r="A37" s="94">
        <v>2</v>
      </c>
      <c r="B37" s="94" t="s">
        <v>397</v>
      </c>
      <c r="C37" s="94" t="s">
        <v>27</v>
      </c>
      <c r="D37" s="94">
        <v>222</v>
      </c>
      <c r="E37" s="94">
        <v>2</v>
      </c>
      <c r="F37" s="99">
        <v>23</v>
      </c>
      <c r="G37" s="46"/>
      <c r="J37" s="47"/>
      <c r="K37" s="123"/>
      <c r="L37" s="47"/>
      <c r="M37" s="47"/>
      <c r="N37" s="69"/>
      <c r="O37" s="69"/>
      <c r="P37" s="47"/>
    </row>
    <row r="38" spans="1:16" x14ac:dyDescent="0.25">
      <c r="A38" s="94">
        <v>3</v>
      </c>
      <c r="B38" s="94" t="s">
        <v>398</v>
      </c>
      <c r="C38" s="94" t="s">
        <v>28</v>
      </c>
      <c r="D38" s="94">
        <v>150</v>
      </c>
      <c r="E38" s="94">
        <v>3</v>
      </c>
      <c r="F38" s="99">
        <v>21</v>
      </c>
      <c r="G38" s="46"/>
      <c r="J38" s="47"/>
      <c r="K38" s="123"/>
      <c r="L38" s="69"/>
      <c r="M38" s="47"/>
      <c r="N38" s="69"/>
      <c r="O38" s="69"/>
      <c r="P38" s="69"/>
    </row>
    <row r="39" spans="1:16" x14ac:dyDescent="0.25">
      <c r="A39" s="94">
        <v>4</v>
      </c>
      <c r="B39" s="94" t="s">
        <v>399</v>
      </c>
      <c r="C39" s="94" t="s">
        <v>32</v>
      </c>
      <c r="D39" s="94">
        <v>65</v>
      </c>
      <c r="E39" s="94">
        <v>4</v>
      </c>
      <c r="F39" s="99">
        <v>19</v>
      </c>
      <c r="G39" s="46"/>
      <c r="J39" s="69"/>
      <c r="K39" s="69"/>
      <c r="L39" s="69"/>
      <c r="M39" s="69"/>
      <c r="N39" s="69"/>
      <c r="O39" s="69"/>
      <c r="P39" s="69"/>
    </row>
    <row r="40" spans="1:16" ht="15.75" x14ac:dyDescent="0.25">
      <c r="A40" s="94">
        <v>5</v>
      </c>
      <c r="B40" s="94" t="s">
        <v>400</v>
      </c>
      <c r="C40" s="94" t="s">
        <v>29</v>
      </c>
      <c r="D40" s="94">
        <v>60</v>
      </c>
      <c r="E40" s="94">
        <v>5</v>
      </c>
      <c r="F40" s="99">
        <v>17</v>
      </c>
      <c r="G40" s="46"/>
      <c r="J40" s="69"/>
      <c r="K40" s="81" t="s">
        <v>354</v>
      </c>
      <c r="L40" s="80"/>
      <c r="M40" s="80"/>
      <c r="N40" s="78" t="s">
        <v>366</v>
      </c>
      <c r="O40" s="52"/>
      <c r="P40" s="82"/>
    </row>
    <row r="41" spans="1:16" x14ac:dyDescent="0.25">
      <c r="A41" s="94">
        <v>6</v>
      </c>
      <c r="B41" s="94" t="s">
        <v>401</v>
      </c>
      <c r="C41" s="94" t="s">
        <v>38</v>
      </c>
      <c r="D41" s="94">
        <v>60</v>
      </c>
      <c r="E41" s="94">
        <v>6</v>
      </c>
      <c r="F41" s="99">
        <v>15</v>
      </c>
      <c r="G41" s="46"/>
    </row>
    <row r="42" spans="1:16" x14ac:dyDescent="0.25">
      <c r="A42" s="94">
        <v>7</v>
      </c>
      <c r="B42" s="94" t="s">
        <v>402</v>
      </c>
      <c r="C42" s="94" t="s">
        <v>33</v>
      </c>
      <c r="D42" s="94">
        <v>37</v>
      </c>
      <c r="E42" s="94">
        <v>7</v>
      </c>
      <c r="F42" s="99">
        <v>14</v>
      </c>
      <c r="G42" s="46"/>
    </row>
    <row r="43" spans="1:16" x14ac:dyDescent="0.25">
      <c r="A43" s="94">
        <v>8</v>
      </c>
      <c r="B43" s="94" t="s">
        <v>403</v>
      </c>
      <c r="C43" s="94" t="s">
        <v>30</v>
      </c>
      <c r="D43" s="94">
        <v>20</v>
      </c>
      <c r="E43" s="94">
        <v>8</v>
      </c>
      <c r="F43" s="99">
        <v>13</v>
      </c>
      <c r="G43" s="46"/>
    </row>
    <row r="44" spans="1:16" x14ac:dyDescent="0.25">
      <c r="A44" s="94">
        <v>9</v>
      </c>
      <c r="B44" s="94" t="s">
        <v>404</v>
      </c>
      <c r="C44" s="94" t="s">
        <v>36</v>
      </c>
      <c r="D44" s="94">
        <v>15</v>
      </c>
      <c r="E44" s="94">
        <v>9</v>
      </c>
      <c r="F44" s="99">
        <v>12</v>
      </c>
      <c r="G44" s="46"/>
    </row>
    <row r="45" spans="1:16" x14ac:dyDescent="0.25">
      <c r="A45" s="25"/>
      <c r="B45" s="25"/>
      <c r="C45" s="25"/>
      <c r="D45" s="25"/>
      <c r="E45" s="25"/>
      <c r="F45" s="46"/>
      <c r="G45" s="46"/>
    </row>
    <row r="46" spans="1:16" x14ac:dyDescent="0.25">
      <c r="A46" s="21" t="s">
        <v>50</v>
      </c>
      <c r="B46" s="101" t="s">
        <v>395</v>
      </c>
      <c r="C46" s="21"/>
      <c r="D46" s="23"/>
      <c r="E46" s="25"/>
      <c r="F46" s="43" t="s">
        <v>70</v>
      </c>
      <c r="G46" s="46"/>
    </row>
    <row r="47" spans="1:16" x14ac:dyDescent="0.25">
      <c r="A47" s="21"/>
      <c r="B47" s="21"/>
      <c r="C47" s="21"/>
      <c r="D47" s="21"/>
      <c r="E47" s="21"/>
      <c r="F47" s="44"/>
      <c r="G47" s="46"/>
    </row>
    <row r="48" spans="1:16" ht="25.5" x14ac:dyDescent="0.25">
      <c r="A48" s="95" t="s">
        <v>13</v>
      </c>
      <c r="B48" s="94" t="s">
        <v>60</v>
      </c>
      <c r="C48" s="95" t="s">
        <v>56</v>
      </c>
      <c r="D48" s="95" t="s">
        <v>57</v>
      </c>
      <c r="E48" s="94" t="s">
        <v>16</v>
      </c>
      <c r="F48" s="99" t="s">
        <v>15</v>
      </c>
      <c r="G48" s="46"/>
    </row>
    <row r="49" spans="1:7" x14ac:dyDescent="0.25">
      <c r="A49" s="94">
        <v>1</v>
      </c>
      <c r="B49" s="94" t="s">
        <v>405</v>
      </c>
      <c r="C49" s="94" t="s">
        <v>406</v>
      </c>
      <c r="D49" s="94">
        <v>143</v>
      </c>
      <c r="E49" s="94">
        <v>1</v>
      </c>
      <c r="F49" s="99">
        <v>25</v>
      </c>
      <c r="G49" s="46"/>
    </row>
    <row r="50" spans="1:7" x14ac:dyDescent="0.25">
      <c r="A50" s="94">
        <v>2</v>
      </c>
      <c r="B50" s="94" t="s">
        <v>407</v>
      </c>
      <c r="C50" s="94" t="s">
        <v>40</v>
      </c>
      <c r="D50" s="94">
        <v>57</v>
      </c>
      <c r="E50" s="94">
        <v>2</v>
      </c>
      <c r="F50" s="99">
        <v>23</v>
      </c>
      <c r="G50" s="46"/>
    </row>
    <row r="51" spans="1:7" x14ac:dyDescent="0.25">
      <c r="A51" s="122">
        <v>3</v>
      </c>
      <c r="B51" s="102" t="s">
        <v>408</v>
      </c>
      <c r="C51" s="102" t="s">
        <v>39</v>
      </c>
      <c r="D51" s="102">
        <v>22</v>
      </c>
      <c r="E51" s="102">
        <v>3</v>
      </c>
      <c r="F51" s="102">
        <v>21</v>
      </c>
    </row>
    <row r="54" spans="1:7" x14ac:dyDescent="0.25">
      <c r="A54" s="46"/>
      <c r="B54" s="25"/>
      <c r="C54" s="75" t="s">
        <v>354</v>
      </c>
      <c r="F54" s="25" t="s">
        <v>366</v>
      </c>
    </row>
  </sheetData>
  <mergeCells count="30">
    <mergeCell ref="O29:O30"/>
    <mergeCell ref="O15:O16"/>
    <mergeCell ref="J17:O17"/>
    <mergeCell ref="J31:O31"/>
    <mergeCell ref="K13:L13"/>
    <mergeCell ref="J15:J16"/>
    <mergeCell ref="K15:K16"/>
    <mergeCell ref="L15:L16"/>
    <mergeCell ref="M15:M16"/>
    <mergeCell ref="N15:N16"/>
    <mergeCell ref="J29:J30"/>
    <mergeCell ref="K29:K30"/>
    <mergeCell ref="L29:L30"/>
    <mergeCell ref="M29:M30"/>
    <mergeCell ref="N29:N30"/>
    <mergeCell ref="A9:H9"/>
    <mergeCell ref="B11:C11"/>
    <mergeCell ref="M3:P3"/>
    <mergeCell ref="M4:P4"/>
    <mergeCell ref="M5:P5"/>
    <mergeCell ref="J8:P8"/>
    <mergeCell ref="J9:P9"/>
    <mergeCell ref="J10:P10"/>
    <mergeCell ref="J11:P11"/>
    <mergeCell ref="A8:H8"/>
    <mergeCell ref="E1:H1"/>
    <mergeCell ref="E2:H2"/>
    <mergeCell ref="E3:H3"/>
    <mergeCell ref="A6:H6"/>
    <mergeCell ref="A7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"/>
  <sheetViews>
    <sheetView topLeftCell="A25" zoomScaleNormal="100" workbookViewId="0">
      <selection activeCell="O43" sqref="O43"/>
    </sheetView>
  </sheetViews>
  <sheetFormatPr defaultRowHeight="15" x14ac:dyDescent="0.25"/>
  <cols>
    <col min="1" max="1" width="6.28515625" customWidth="1"/>
    <col min="2" max="2" width="14.7109375" customWidth="1"/>
    <col min="3" max="3" width="18.85546875" customWidth="1"/>
    <col min="5" max="5" width="12.140625" customWidth="1"/>
    <col min="7" max="7" width="11.7109375" customWidth="1"/>
    <col min="9" max="9" width="11.42578125" customWidth="1"/>
    <col min="10" max="10" width="14.7109375" customWidth="1"/>
  </cols>
  <sheetData>
    <row r="1" spans="1:12" ht="15.75" x14ac:dyDescent="0.25">
      <c r="A1" s="52"/>
      <c r="B1" s="52"/>
      <c r="C1" s="52"/>
      <c r="D1" s="72"/>
      <c r="E1" s="72"/>
      <c r="F1" s="181" t="s">
        <v>351</v>
      </c>
      <c r="G1" s="181"/>
      <c r="H1" s="181"/>
      <c r="I1" s="181"/>
    </row>
    <row r="2" spans="1:12" ht="15.75" x14ac:dyDescent="0.25">
      <c r="A2" s="52"/>
      <c r="B2" s="52"/>
      <c r="C2" s="52"/>
      <c r="D2" s="72"/>
      <c r="E2" s="72"/>
      <c r="F2" s="181" t="s">
        <v>352</v>
      </c>
      <c r="G2" s="181"/>
      <c r="H2" s="181"/>
      <c r="I2" s="181"/>
    </row>
    <row r="3" spans="1:12" ht="15.75" x14ac:dyDescent="0.25">
      <c r="A3" s="52"/>
      <c r="B3" s="52"/>
      <c r="C3" s="52"/>
      <c r="D3" s="72"/>
      <c r="E3" s="72"/>
      <c r="F3" s="181" t="s">
        <v>353</v>
      </c>
      <c r="G3" s="181"/>
      <c r="H3" s="181"/>
      <c r="I3" s="181"/>
    </row>
    <row r="4" spans="1:12" ht="15.75" x14ac:dyDescent="0.25">
      <c r="A4" s="52"/>
      <c r="B4" s="52"/>
      <c r="C4" s="52"/>
      <c r="D4" s="72"/>
      <c r="E4" s="72"/>
      <c r="F4" s="72"/>
      <c r="G4" s="52"/>
      <c r="H4" s="52"/>
      <c r="I4" s="52"/>
    </row>
    <row r="5" spans="1:12" ht="15.75" x14ac:dyDescent="0.25">
      <c r="A5" s="52"/>
      <c r="B5" s="52"/>
      <c r="C5" s="52"/>
      <c r="D5" s="72"/>
      <c r="E5" s="72"/>
      <c r="F5" s="72"/>
      <c r="G5" s="52"/>
      <c r="H5" s="52"/>
      <c r="I5" s="52"/>
    </row>
    <row r="6" spans="1:12" ht="15.75" x14ac:dyDescent="0.25">
      <c r="A6" s="193" t="s">
        <v>49</v>
      </c>
      <c r="B6" s="193"/>
      <c r="C6" s="193"/>
      <c r="D6" s="193"/>
      <c r="E6" s="193"/>
      <c r="F6" s="193"/>
      <c r="G6" s="193"/>
      <c r="H6" s="193"/>
      <c r="I6" s="193"/>
    </row>
    <row r="7" spans="1:12" ht="15.75" x14ac:dyDescent="0.25">
      <c r="A7" s="193" t="s">
        <v>198</v>
      </c>
      <c r="B7" s="193"/>
      <c r="C7" s="193"/>
      <c r="D7" s="193"/>
      <c r="E7" s="193"/>
      <c r="F7" s="193"/>
      <c r="G7" s="193"/>
      <c r="H7" s="193"/>
      <c r="I7" s="193"/>
    </row>
    <row r="8" spans="1:12" ht="15.75" x14ac:dyDescent="0.25">
      <c r="A8" s="193" t="s">
        <v>205</v>
      </c>
      <c r="B8" s="193"/>
      <c r="C8" s="193"/>
      <c r="D8" s="193"/>
      <c r="E8" s="193"/>
      <c r="F8" s="193"/>
      <c r="G8" s="193"/>
      <c r="H8" s="193"/>
      <c r="I8" s="193"/>
    </row>
    <row r="9" spans="1:12" ht="15.75" x14ac:dyDescent="0.25">
      <c r="A9" s="193" t="s">
        <v>1</v>
      </c>
      <c r="B9" s="193"/>
      <c r="C9" s="193"/>
      <c r="D9" s="193"/>
      <c r="E9" s="193"/>
      <c r="F9" s="193"/>
      <c r="G9" s="193"/>
      <c r="H9" s="193"/>
      <c r="I9" s="193"/>
    </row>
    <row r="10" spans="1:12" ht="15.75" x14ac:dyDescent="0.25">
      <c r="A10" s="42"/>
      <c r="B10" s="42"/>
      <c r="C10" s="42"/>
      <c r="D10" s="53"/>
      <c r="E10" s="53"/>
      <c r="F10" s="53"/>
      <c r="G10" s="42"/>
      <c r="H10" s="42"/>
      <c r="I10" s="42"/>
    </row>
    <row r="11" spans="1:12" ht="15.75" x14ac:dyDescent="0.25">
      <c r="A11" s="52"/>
      <c r="B11" s="193" t="s">
        <v>378</v>
      </c>
      <c r="C11" s="193"/>
      <c r="D11" s="193"/>
      <c r="E11" s="193"/>
      <c r="F11" s="41" t="s">
        <v>369</v>
      </c>
      <c r="G11" s="52"/>
      <c r="H11" s="42"/>
      <c r="I11" s="42"/>
    </row>
    <row r="12" spans="1:12" ht="15.75" x14ac:dyDescent="0.25">
      <c r="A12" s="42"/>
      <c r="B12" s="42"/>
      <c r="C12" s="42"/>
      <c r="D12" s="53"/>
      <c r="E12" s="53"/>
      <c r="F12" s="53"/>
      <c r="G12" s="42"/>
      <c r="H12" s="42"/>
      <c r="I12" s="42"/>
    </row>
    <row r="13" spans="1:12" x14ac:dyDescent="0.25">
      <c r="A13" s="44"/>
      <c r="B13" s="92"/>
      <c r="C13" s="44"/>
      <c r="D13" s="55"/>
      <c r="E13" s="56"/>
      <c r="F13" s="55" t="s">
        <v>53</v>
      </c>
      <c r="G13" s="43" t="s">
        <v>361</v>
      </c>
      <c r="H13" s="44"/>
      <c r="I13" s="44"/>
    </row>
    <row r="14" spans="1:12" x14ac:dyDescent="0.25">
      <c r="A14" s="44"/>
      <c r="B14" s="44"/>
      <c r="C14" s="44"/>
      <c r="D14" s="56"/>
      <c r="E14" s="56"/>
      <c r="F14" s="56"/>
      <c r="G14" s="44"/>
      <c r="H14" s="44"/>
      <c r="I14" s="44"/>
    </row>
    <row r="15" spans="1:12" ht="15" customHeight="1" x14ac:dyDescent="0.25">
      <c r="A15" s="183" t="s">
        <v>13</v>
      </c>
      <c r="B15" s="184" t="s">
        <v>370</v>
      </c>
      <c r="C15" s="183" t="s">
        <v>56</v>
      </c>
      <c r="D15" s="198" t="s">
        <v>57</v>
      </c>
      <c r="E15" s="199"/>
      <c r="F15" s="199"/>
      <c r="G15" s="199"/>
      <c r="H15" s="199"/>
      <c r="I15" s="200"/>
      <c r="J15" s="183" t="s">
        <v>373</v>
      </c>
      <c r="K15" s="184" t="s">
        <v>16</v>
      </c>
      <c r="L15" s="196" t="s">
        <v>15</v>
      </c>
    </row>
    <row r="16" spans="1:12" ht="63" customHeight="1" x14ac:dyDescent="0.25">
      <c r="A16" s="183"/>
      <c r="B16" s="184"/>
      <c r="C16" s="183"/>
      <c r="D16" s="104" t="s">
        <v>374</v>
      </c>
      <c r="E16" s="104" t="s">
        <v>375</v>
      </c>
      <c r="F16" s="104" t="s">
        <v>371</v>
      </c>
      <c r="G16" s="104" t="s">
        <v>376</v>
      </c>
      <c r="H16" s="105" t="s">
        <v>372</v>
      </c>
      <c r="I16" s="104" t="s">
        <v>377</v>
      </c>
      <c r="J16" s="183"/>
      <c r="K16" s="184"/>
      <c r="L16" s="197"/>
    </row>
    <row r="17" spans="1:12" x14ac:dyDescent="0.25">
      <c r="A17" s="31">
        <v>1</v>
      </c>
      <c r="B17" s="31" t="s">
        <v>434</v>
      </c>
      <c r="C17" s="31" t="s">
        <v>412</v>
      </c>
      <c r="D17" s="60" t="s">
        <v>463</v>
      </c>
      <c r="E17" s="144">
        <v>25</v>
      </c>
      <c r="F17" s="60" t="s">
        <v>467</v>
      </c>
      <c r="G17" s="127">
        <v>25</v>
      </c>
      <c r="H17" s="122">
        <v>28</v>
      </c>
      <c r="I17" s="127">
        <v>25</v>
      </c>
      <c r="J17" s="125">
        <v>75</v>
      </c>
      <c r="K17" s="31">
        <v>1</v>
      </c>
      <c r="L17" s="31">
        <v>35</v>
      </c>
    </row>
    <row r="18" spans="1:12" x14ac:dyDescent="0.25">
      <c r="A18" s="31">
        <v>2</v>
      </c>
      <c r="B18" s="31" t="s">
        <v>435</v>
      </c>
      <c r="C18" s="31" t="s">
        <v>414</v>
      </c>
      <c r="D18" s="60" t="s">
        <v>464</v>
      </c>
      <c r="E18" s="144">
        <v>21</v>
      </c>
      <c r="F18" s="60">
        <v>1.03</v>
      </c>
      <c r="G18" s="127">
        <v>23</v>
      </c>
      <c r="H18" s="122">
        <v>24</v>
      </c>
      <c r="I18" s="127">
        <v>21</v>
      </c>
      <c r="J18" s="125">
        <v>65</v>
      </c>
      <c r="K18" s="31">
        <v>2</v>
      </c>
      <c r="L18" s="31">
        <v>32</v>
      </c>
    </row>
    <row r="19" spans="1:12" x14ac:dyDescent="0.25">
      <c r="A19" s="31">
        <v>3</v>
      </c>
      <c r="B19" s="31" t="s">
        <v>436</v>
      </c>
      <c r="C19" s="31" t="s">
        <v>419</v>
      </c>
      <c r="D19" s="60">
        <v>1.22</v>
      </c>
      <c r="E19" s="144">
        <v>17</v>
      </c>
      <c r="F19" s="60" t="s">
        <v>439</v>
      </c>
      <c r="G19" s="127">
        <v>21</v>
      </c>
      <c r="H19" s="122">
        <v>28</v>
      </c>
      <c r="I19" s="127">
        <v>25</v>
      </c>
      <c r="J19" s="125">
        <v>63</v>
      </c>
      <c r="K19" s="31">
        <v>3</v>
      </c>
      <c r="L19" s="31">
        <v>29</v>
      </c>
    </row>
    <row r="20" spans="1:12" x14ac:dyDescent="0.25">
      <c r="A20" s="31">
        <v>4</v>
      </c>
      <c r="B20" s="31" t="s">
        <v>433</v>
      </c>
      <c r="C20" s="31" t="s">
        <v>17</v>
      </c>
      <c r="D20" s="60" t="s">
        <v>465</v>
      </c>
      <c r="E20" s="144">
        <v>23</v>
      </c>
      <c r="F20" s="60">
        <v>1.1200000000000001</v>
      </c>
      <c r="G20" s="127">
        <v>17</v>
      </c>
      <c r="H20" s="122">
        <v>19</v>
      </c>
      <c r="I20" s="127">
        <v>19</v>
      </c>
      <c r="J20" s="125">
        <v>59</v>
      </c>
      <c r="K20" s="31">
        <v>4</v>
      </c>
      <c r="L20" s="31">
        <v>26</v>
      </c>
    </row>
    <row r="21" spans="1:12" x14ac:dyDescent="0.25">
      <c r="A21" s="31">
        <v>5</v>
      </c>
      <c r="B21" s="31" t="s">
        <v>437</v>
      </c>
      <c r="C21" s="31" t="s">
        <v>21</v>
      </c>
      <c r="D21" s="60" t="s">
        <v>466</v>
      </c>
      <c r="E21" s="144">
        <v>19</v>
      </c>
      <c r="F21" s="60" t="s">
        <v>438</v>
      </c>
      <c r="G21" s="127">
        <v>19</v>
      </c>
      <c r="H21" s="122">
        <v>16</v>
      </c>
      <c r="I21" s="127">
        <v>17</v>
      </c>
      <c r="J21" s="125">
        <v>55</v>
      </c>
      <c r="K21" s="31">
        <v>5</v>
      </c>
      <c r="L21" s="31">
        <v>24</v>
      </c>
    </row>
    <row r="22" spans="1:12" x14ac:dyDescent="0.25">
      <c r="A22" s="69"/>
      <c r="B22" s="69"/>
      <c r="C22" s="69"/>
      <c r="D22" s="70"/>
      <c r="E22" s="70"/>
      <c r="F22" s="70"/>
      <c r="G22" s="103"/>
      <c r="H22" s="103"/>
      <c r="I22" s="103"/>
      <c r="J22" s="69"/>
      <c r="K22" s="69"/>
      <c r="L22" s="69"/>
    </row>
    <row r="23" spans="1:12" x14ac:dyDescent="0.25">
      <c r="F23" s="79" t="s">
        <v>25</v>
      </c>
    </row>
    <row r="25" spans="1:12" x14ac:dyDescent="0.25">
      <c r="A25" s="183" t="s">
        <v>13</v>
      </c>
      <c r="B25" s="184" t="s">
        <v>370</v>
      </c>
      <c r="C25" s="183" t="s">
        <v>56</v>
      </c>
      <c r="D25" s="198" t="s">
        <v>57</v>
      </c>
      <c r="E25" s="199"/>
      <c r="F25" s="199"/>
      <c r="G25" s="199"/>
      <c r="H25" s="199"/>
      <c r="I25" s="200"/>
      <c r="J25" s="183" t="s">
        <v>373</v>
      </c>
      <c r="K25" s="184" t="s">
        <v>16</v>
      </c>
      <c r="L25" s="196" t="s">
        <v>15</v>
      </c>
    </row>
    <row r="26" spans="1:12" ht="51" x14ac:dyDescent="0.25">
      <c r="A26" s="183"/>
      <c r="B26" s="184"/>
      <c r="C26" s="183"/>
      <c r="D26" s="104" t="s">
        <v>374</v>
      </c>
      <c r="E26" s="104" t="s">
        <v>375</v>
      </c>
      <c r="F26" s="104" t="s">
        <v>371</v>
      </c>
      <c r="G26" s="104" t="s">
        <v>376</v>
      </c>
      <c r="H26" s="105" t="s">
        <v>372</v>
      </c>
      <c r="I26" s="104" t="s">
        <v>377</v>
      </c>
      <c r="J26" s="183"/>
      <c r="K26" s="184"/>
      <c r="L26" s="197"/>
    </row>
    <row r="27" spans="1:12" x14ac:dyDescent="0.25">
      <c r="A27" s="31">
        <v>1</v>
      </c>
      <c r="B27" s="31" t="s">
        <v>440</v>
      </c>
      <c r="C27" s="31" t="s">
        <v>29</v>
      </c>
      <c r="D27" s="60" t="s">
        <v>468</v>
      </c>
      <c r="E27" s="144">
        <v>21</v>
      </c>
      <c r="F27" s="60" t="s">
        <v>449</v>
      </c>
      <c r="G27" s="127">
        <v>25</v>
      </c>
      <c r="H27" s="122">
        <v>28</v>
      </c>
      <c r="I27" s="127">
        <v>25</v>
      </c>
      <c r="J27" s="125">
        <v>71</v>
      </c>
      <c r="K27" s="31">
        <v>1</v>
      </c>
      <c r="L27" s="31">
        <v>35</v>
      </c>
    </row>
    <row r="28" spans="1:12" x14ac:dyDescent="0.25">
      <c r="A28" s="31">
        <v>2</v>
      </c>
      <c r="B28" s="31" t="s">
        <v>441</v>
      </c>
      <c r="C28" s="31" t="s">
        <v>31</v>
      </c>
      <c r="D28" s="60">
        <v>0.46</v>
      </c>
      <c r="E28" s="144">
        <v>25</v>
      </c>
      <c r="F28" s="60" t="s">
        <v>450</v>
      </c>
      <c r="G28" s="127">
        <v>23</v>
      </c>
      <c r="H28" s="122">
        <v>16</v>
      </c>
      <c r="I28" s="127">
        <v>14</v>
      </c>
      <c r="J28" s="125">
        <v>62</v>
      </c>
      <c r="K28" s="31">
        <v>2</v>
      </c>
      <c r="L28" s="31">
        <v>32</v>
      </c>
    </row>
    <row r="29" spans="1:12" x14ac:dyDescent="0.25">
      <c r="A29" s="31">
        <v>3</v>
      </c>
      <c r="B29" s="31" t="s">
        <v>442</v>
      </c>
      <c r="C29" s="31" t="s">
        <v>33</v>
      </c>
      <c r="D29" s="60" t="s">
        <v>451</v>
      </c>
      <c r="E29" s="144">
        <v>14</v>
      </c>
      <c r="F29" s="60" t="s">
        <v>452</v>
      </c>
      <c r="G29" s="127">
        <v>21</v>
      </c>
      <c r="H29" s="122">
        <v>28</v>
      </c>
      <c r="I29" s="127">
        <v>25</v>
      </c>
      <c r="J29" s="125">
        <v>60</v>
      </c>
      <c r="K29" s="31">
        <v>3</v>
      </c>
      <c r="L29" s="31">
        <v>29</v>
      </c>
    </row>
    <row r="30" spans="1:12" x14ac:dyDescent="0.25">
      <c r="A30" s="31">
        <v>4</v>
      </c>
      <c r="B30" s="31" t="s">
        <v>443</v>
      </c>
      <c r="C30" s="31" t="s">
        <v>448</v>
      </c>
      <c r="D30" s="60" t="s">
        <v>469</v>
      </c>
      <c r="E30" s="144">
        <v>19</v>
      </c>
      <c r="F30" s="60" t="s">
        <v>453</v>
      </c>
      <c r="G30" s="127">
        <v>19</v>
      </c>
      <c r="H30" s="122">
        <v>24</v>
      </c>
      <c r="I30" s="127">
        <v>21</v>
      </c>
      <c r="J30" s="125">
        <v>29</v>
      </c>
      <c r="K30" s="31">
        <v>4</v>
      </c>
      <c r="L30" s="31">
        <v>26</v>
      </c>
    </row>
    <row r="31" spans="1:12" x14ac:dyDescent="0.25">
      <c r="A31" s="31">
        <v>5</v>
      </c>
      <c r="B31" s="31" t="s">
        <v>444</v>
      </c>
      <c r="C31" s="31" t="s">
        <v>28</v>
      </c>
      <c r="D31" s="60">
        <v>0.52</v>
      </c>
      <c r="E31" s="144">
        <v>23</v>
      </c>
      <c r="F31" s="60" t="s">
        <v>454</v>
      </c>
      <c r="G31" s="127">
        <v>14</v>
      </c>
      <c r="H31" s="122">
        <v>22</v>
      </c>
      <c r="I31" s="127">
        <v>19</v>
      </c>
      <c r="J31" s="125">
        <v>56</v>
      </c>
      <c r="K31" s="31">
        <v>5</v>
      </c>
      <c r="L31" s="31">
        <v>24</v>
      </c>
    </row>
    <row r="32" spans="1:12" x14ac:dyDescent="0.25">
      <c r="A32" s="31">
        <v>6</v>
      </c>
      <c r="B32" s="31" t="s">
        <v>445</v>
      </c>
      <c r="C32" s="31" t="s">
        <v>32</v>
      </c>
      <c r="D32" s="60">
        <v>0.57999999999999996</v>
      </c>
      <c r="E32" s="144">
        <v>17</v>
      </c>
      <c r="F32" s="60" t="s">
        <v>455</v>
      </c>
      <c r="G32" s="127">
        <v>15</v>
      </c>
      <c r="H32" s="122">
        <v>22</v>
      </c>
      <c r="I32" s="127">
        <v>19</v>
      </c>
      <c r="J32" s="125">
        <v>51</v>
      </c>
      <c r="K32" s="31">
        <v>6</v>
      </c>
      <c r="L32" s="31">
        <v>22</v>
      </c>
    </row>
    <row r="33" spans="1:12" x14ac:dyDescent="0.25">
      <c r="A33" s="31">
        <v>7</v>
      </c>
      <c r="B33" s="31" t="s">
        <v>446</v>
      </c>
      <c r="C33" s="31" t="s">
        <v>30</v>
      </c>
      <c r="D33" s="60" t="s">
        <v>456</v>
      </c>
      <c r="E33" s="144">
        <v>15</v>
      </c>
      <c r="F33" s="60" t="s">
        <v>453</v>
      </c>
      <c r="G33" s="127">
        <v>19</v>
      </c>
      <c r="H33" s="122">
        <v>14</v>
      </c>
      <c r="I33" s="127">
        <v>13</v>
      </c>
      <c r="J33" s="125">
        <v>47</v>
      </c>
      <c r="K33" s="31">
        <v>7</v>
      </c>
      <c r="L33" s="31">
        <v>20</v>
      </c>
    </row>
    <row r="34" spans="1:12" x14ac:dyDescent="0.25">
      <c r="A34" s="31">
        <v>8</v>
      </c>
      <c r="B34" s="31" t="s">
        <v>447</v>
      </c>
      <c r="C34" s="31" t="s">
        <v>36</v>
      </c>
      <c r="D34" s="60" t="s">
        <v>457</v>
      </c>
      <c r="E34" s="144">
        <v>13</v>
      </c>
      <c r="F34" s="60" t="s">
        <v>458</v>
      </c>
      <c r="G34" s="127">
        <v>13</v>
      </c>
      <c r="H34" s="122">
        <v>18</v>
      </c>
      <c r="I34" s="127">
        <v>15</v>
      </c>
      <c r="J34" s="125">
        <v>41</v>
      </c>
      <c r="K34" s="31">
        <v>8</v>
      </c>
      <c r="L34" s="31">
        <v>18</v>
      </c>
    </row>
    <row r="36" spans="1:12" x14ac:dyDescent="0.25">
      <c r="F36" s="79" t="s">
        <v>37</v>
      </c>
    </row>
    <row r="38" spans="1:12" x14ac:dyDescent="0.25">
      <c r="A38" s="183" t="s">
        <v>13</v>
      </c>
      <c r="B38" s="184" t="s">
        <v>370</v>
      </c>
      <c r="C38" s="183" t="s">
        <v>56</v>
      </c>
      <c r="D38" s="198" t="s">
        <v>57</v>
      </c>
      <c r="E38" s="199"/>
      <c r="F38" s="199"/>
      <c r="G38" s="199"/>
      <c r="H38" s="199"/>
      <c r="I38" s="200"/>
      <c r="J38" s="183" t="s">
        <v>373</v>
      </c>
      <c r="K38" s="184" t="s">
        <v>16</v>
      </c>
      <c r="L38" s="196" t="s">
        <v>15</v>
      </c>
    </row>
    <row r="39" spans="1:12" ht="51" x14ac:dyDescent="0.25">
      <c r="A39" s="183"/>
      <c r="B39" s="184"/>
      <c r="C39" s="183"/>
      <c r="D39" s="104" t="s">
        <v>374</v>
      </c>
      <c r="E39" s="104" t="s">
        <v>375</v>
      </c>
      <c r="F39" s="104" t="s">
        <v>371</v>
      </c>
      <c r="G39" s="104" t="s">
        <v>376</v>
      </c>
      <c r="H39" s="105" t="s">
        <v>372</v>
      </c>
      <c r="I39" s="104" t="s">
        <v>377</v>
      </c>
      <c r="J39" s="183"/>
      <c r="K39" s="184"/>
      <c r="L39" s="197"/>
    </row>
    <row r="40" spans="1:12" x14ac:dyDescent="0.25">
      <c r="A40" s="31">
        <v>1</v>
      </c>
      <c r="B40" s="31" t="s">
        <v>459</v>
      </c>
      <c r="C40" s="31" t="s">
        <v>460</v>
      </c>
      <c r="D40" s="60" t="s">
        <v>470</v>
      </c>
      <c r="E40" s="144">
        <v>25</v>
      </c>
      <c r="F40" s="60" t="s">
        <v>461</v>
      </c>
      <c r="G40" s="127">
        <v>25</v>
      </c>
      <c r="H40" s="122">
        <v>28</v>
      </c>
      <c r="I40" s="127">
        <v>25</v>
      </c>
      <c r="J40" s="125">
        <v>75</v>
      </c>
      <c r="K40" s="31">
        <v>1</v>
      </c>
      <c r="L40" s="31">
        <v>35</v>
      </c>
    </row>
    <row r="41" spans="1:12" x14ac:dyDescent="0.25">
      <c r="A41" s="31">
        <v>2</v>
      </c>
      <c r="B41" s="31" t="s">
        <v>462</v>
      </c>
      <c r="C41" s="31" t="s">
        <v>39</v>
      </c>
      <c r="D41" s="60" t="s">
        <v>471</v>
      </c>
      <c r="E41" s="144">
        <v>23</v>
      </c>
      <c r="F41" s="60" t="s">
        <v>472</v>
      </c>
      <c r="G41" s="127">
        <v>23</v>
      </c>
      <c r="H41" s="122">
        <v>26</v>
      </c>
      <c r="I41" s="127">
        <v>22</v>
      </c>
      <c r="J41" s="125">
        <v>68</v>
      </c>
      <c r="K41" s="31">
        <v>2</v>
      </c>
      <c r="L41" s="31">
        <v>32</v>
      </c>
    </row>
    <row r="42" spans="1:12" x14ac:dyDescent="0.25">
      <c r="A42" s="31">
        <v>3</v>
      </c>
      <c r="B42" s="31" t="s">
        <v>473</v>
      </c>
      <c r="C42" s="31" t="s">
        <v>474</v>
      </c>
      <c r="D42" s="60" t="s">
        <v>475</v>
      </c>
      <c r="E42" s="144">
        <v>19</v>
      </c>
      <c r="F42" s="60" t="s">
        <v>476</v>
      </c>
      <c r="G42" s="127">
        <v>19</v>
      </c>
      <c r="H42" s="122">
        <v>26</v>
      </c>
      <c r="I42" s="127">
        <v>22</v>
      </c>
      <c r="J42" s="125">
        <v>60</v>
      </c>
      <c r="K42" s="31">
        <v>3</v>
      </c>
      <c r="L42" s="31">
        <v>29</v>
      </c>
    </row>
    <row r="43" spans="1:12" x14ac:dyDescent="0.25">
      <c r="A43" s="31">
        <v>4</v>
      </c>
      <c r="B43" s="31" t="s">
        <v>477</v>
      </c>
      <c r="C43" s="31" t="s">
        <v>43</v>
      </c>
      <c r="D43" s="60" t="s">
        <v>478</v>
      </c>
      <c r="E43" s="144">
        <v>21</v>
      </c>
      <c r="F43" s="60" t="s">
        <v>479</v>
      </c>
      <c r="G43" s="127">
        <v>21</v>
      </c>
      <c r="H43" s="122">
        <v>20</v>
      </c>
      <c r="I43" s="127">
        <v>17</v>
      </c>
      <c r="J43" s="125">
        <v>59</v>
      </c>
      <c r="K43" s="31">
        <v>4</v>
      </c>
      <c r="L43" s="31">
        <v>26</v>
      </c>
    </row>
    <row r="44" spans="1:12" x14ac:dyDescent="0.25">
      <c r="A44" s="31">
        <v>5</v>
      </c>
      <c r="B44" s="31" t="s">
        <v>480</v>
      </c>
      <c r="C44" s="31" t="s">
        <v>35</v>
      </c>
      <c r="D44" s="60" t="s">
        <v>481</v>
      </c>
      <c r="E44" s="144">
        <v>17</v>
      </c>
      <c r="F44" s="60" t="s">
        <v>482</v>
      </c>
      <c r="G44" s="127">
        <v>17</v>
      </c>
      <c r="H44" s="122">
        <v>23</v>
      </c>
      <c r="I44" s="127">
        <v>19</v>
      </c>
      <c r="J44" s="125">
        <v>53</v>
      </c>
      <c r="K44" s="31">
        <v>5</v>
      </c>
      <c r="L44" s="31">
        <v>24</v>
      </c>
    </row>
    <row r="46" spans="1:12" x14ac:dyDescent="0.25">
      <c r="B46" s="79"/>
      <c r="C46" s="75" t="s">
        <v>354</v>
      </c>
      <c r="D46" s="79"/>
      <c r="E46" s="79"/>
      <c r="F46" s="79" t="s">
        <v>366</v>
      </c>
      <c r="G46" s="79"/>
    </row>
  </sheetData>
  <mergeCells count="29">
    <mergeCell ref="J15:J16"/>
    <mergeCell ref="K15:K16"/>
    <mergeCell ref="L15:L16"/>
    <mergeCell ref="F1:I1"/>
    <mergeCell ref="F2:I2"/>
    <mergeCell ref="F3:I3"/>
    <mergeCell ref="A6:I6"/>
    <mergeCell ref="A7:I7"/>
    <mergeCell ref="A8:I8"/>
    <mergeCell ref="D15:I15"/>
    <mergeCell ref="A9:I9"/>
    <mergeCell ref="B11:E11"/>
    <mergeCell ref="A15:A16"/>
    <mergeCell ref="B15:B16"/>
    <mergeCell ref="C15:C16"/>
    <mergeCell ref="K38:K39"/>
    <mergeCell ref="L38:L39"/>
    <mergeCell ref="A25:A26"/>
    <mergeCell ref="B25:B26"/>
    <mergeCell ref="C25:C26"/>
    <mergeCell ref="D25:I25"/>
    <mergeCell ref="J25:J26"/>
    <mergeCell ref="K25:K26"/>
    <mergeCell ref="L25:L26"/>
    <mergeCell ref="A38:A39"/>
    <mergeCell ref="B38:B39"/>
    <mergeCell ref="C38:C39"/>
    <mergeCell ref="D38:I38"/>
    <mergeCell ref="J38:J39"/>
  </mergeCells>
  <pageMargins left="0.7" right="0.7" top="0.75" bottom="0.75" header="0.3" footer="0.3"/>
  <pageSetup paperSize="9" scale="6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24"/>
  <sheetViews>
    <sheetView workbookViewId="0">
      <selection activeCell="M1" sqref="M1:S38"/>
    </sheetView>
  </sheetViews>
  <sheetFormatPr defaultRowHeight="15.75" x14ac:dyDescent="0.25"/>
  <cols>
    <col min="1" max="1" width="4.85546875" style="52" customWidth="1"/>
    <col min="2" max="2" width="15.5703125" style="52" customWidth="1"/>
    <col min="3" max="3" width="9.5703125" style="52" customWidth="1"/>
    <col min="4" max="4" width="14.85546875" style="52" customWidth="1"/>
    <col min="5" max="5" width="8.7109375" style="72" customWidth="1"/>
    <col min="6" max="6" width="8.42578125" style="72" customWidth="1"/>
    <col min="7" max="7" width="8.85546875" style="72" customWidth="1"/>
    <col min="8" max="8" width="9.42578125" style="52" customWidth="1"/>
    <col min="9" max="9" width="6.42578125" style="52" customWidth="1"/>
    <col min="10" max="12" width="6.28515625" style="52" customWidth="1"/>
    <col min="13" max="13" width="7.85546875" style="52" customWidth="1"/>
    <col min="14" max="14" width="17.140625" style="52" customWidth="1"/>
    <col min="15" max="15" width="14" style="52" customWidth="1"/>
    <col min="16" max="16" width="11.85546875" style="52" customWidth="1"/>
    <col min="17" max="17" width="15.28515625" style="52" customWidth="1"/>
    <col min="18" max="18" width="11.42578125" style="52" customWidth="1"/>
    <col min="19" max="19" width="6.28515625" style="52" customWidth="1"/>
    <col min="20" max="22" width="9.140625" style="49"/>
  </cols>
  <sheetData>
    <row r="1" spans="1:24" x14ac:dyDescent="0.25">
      <c r="G1" s="181" t="s">
        <v>351</v>
      </c>
      <c r="H1" s="181"/>
      <c r="I1" s="181"/>
      <c r="J1" s="181"/>
      <c r="K1" s="74"/>
      <c r="L1" s="74"/>
      <c r="M1" s="49"/>
      <c r="N1" s="49"/>
      <c r="O1" s="49"/>
      <c r="P1" s="181" t="s">
        <v>351</v>
      </c>
      <c r="Q1" s="181"/>
      <c r="R1" s="181"/>
      <c r="S1" s="181"/>
    </row>
    <row r="2" spans="1:24" ht="25.5" customHeight="1" x14ac:dyDescent="0.25">
      <c r="G2" s="181" t="s">
        <v>352</v>
      </c>
      <c r="H2" s="181"/>
      <c r="I2" s="181"/>
      <c r="J2" s="181"/>
      <c r="K2" s="74"/>
      <c r="L2" s="74"/>
      <c r="M2" s="49"/>
      <c r="N2" s="49"/>
      <c r="O2" s="49"/>
      <c r="P2" s="181" t="s">
        <v>352</v>
      </c>
      <c r="Q2" s="181"/>
      <c r="R2" s="181"/>
      <c r="S2" s="181"/>
    </row>
    <row r="3" spans="1:24" x14ac:dyDescent="0.25">
      <c r="G3" s="181" t="s">
        <v>353</v>
      </c>
      <c r="H3" s="181"/>
      <c r="I3" s="181"/>
      <c r="J3" s="181"/>
      <c r="K3" s="74"/>
      <c r="L3" s="74"/>
      <c r="M3" s="49"/>
      <c r="N3" s="49"/>
      <c r="O3" s="49"/>
      <c r="P3" s="181" t="s">
        <v>353</v>
      </c>
      <c r="Q3" s="181"/>
      <c r="R3" s="181"/>
      <c r="S3" s="181"/>
    </row>
    <row r="4" spans="1:24" x14ac:dyDescent="0.25">
      <c r="M4" s="49"/>
      <c r="R4" s="49"/>
      <c r="S4" s="49"/>
    </row>
    <row r="5" spans="1:24" x14ac:dyDescent="0.25">
      <c r="M5" s="49"/>
      <c r="N5" s="49"/>
      <c r="O5" s="49"/>
      <c r="P5" s="49"/>
      <c r="Q5" s="49"/>
      <c r="R5" s="49"/>
      <c r="S5" s="49"/>
    </row>
    <row r="6" spans="1:24" x14ac:dyDescent="0.25">
      <c r="A6" s="193" t="s">
        <v>49</v>
      </c>
      <c r="B6" s="193"/>
      <c r="C6" s="193"/>
      <c r="D6" s="193"/>
      <c r="E6" s="193"/>
      <c r="F6" s="193"/>
      <c r="G6" s="193"/>
      <c r="H6" s="193"/>
      <c r="I6" s="193"/>
      <c r="J6" s="193"/>
      <c r="K6" s="51"/>
      <c r="L6" s="51"/>
      <c r="M6" s="193" t="s">
        <v>200</v>
      </c>
      <c r="N6" s="193"/>
      <c r="O6" s="193"/>
      <c r="P6" s="193"/>
      <c r="Q6" s="193"/>
      <c r="R6" s="193"/>
      <c r="S6" s="193"/>
      <c r="U6" s="51"/>
    </row>
    <row r="7" spans="1:24" x14ac:dyDescent="0.25">
      <c r="A7" s="193" t="s">
        <v>198</v>
      </c>
      <c r="B7" s="193"/>
      <c r="C7" s="193"/>
      <c r="D7" s="193"/>
      <c r="E7" s="193"/>
      <c r="F7" s="193"/>
      <c r="G7" s="193"/>
      <c r="H7" s="193"/>
      <c r="I7" s="193"/>
      <c r="J7" s="193"/>
      <c r="K7" s="51"/>
      <c r="L7" s="51"/>
      <c r="M7" s="193" t="s">
        <v>198</v>
      </c>
      <c r="N7" s="193"/>
      <c r="O7" s="193"/>
      <c r="P7" s="193"/>
      <c r="Q7" s="193"/>
      <c r="R7" s="193"/>
      <c r="S7" s="193"/>
      <c r="T7" s="41"/>
      <c r="U7" s="51"/>
      <c r="V7" s="41"/>
      <c r="W7" s="16"/>
      <c r="X7" s="16"/>
    </row>
    <row r="8" spans="1:24" x14ac:dyDescent="0.25">
      <c r="A8" s="193" t="s">
        <v>205</v>
      </c>
      <c r="B8" s="193"/>
      <c r="C8" s="193"/>
      <c r="D8" s="193"/>
      <c r="E8" s="193"/>
      <c r="F8" s="193"/>
      <c r="G8" s="193"/>
      <c r="H8" s="193"/>
      <c r="I8" s="193"/>
      <c r="J8" s="193"/>
      <c r="K8" s="51"/>
      <c r="L8" s="51"/>
      <c r="M8" s="193" t="s">
        <v>205</v>
      </c>
      <c r="N8" s="193"/>
      <c r="O8" s="193"/>
      <c r="P8" s="193"/>
      <c r="Q8" s="193"/>
      <c r="R8" s="193"/>
      <c r="S8" s="193"/>
      <c r="T8" s="41"/>
      <c r="U8" s="51"/>
      <c r="V8" s="41"/>
      <c r="W8" s="16"/>
      <c r="X8" s="16"/>
    </row>
    <row r="9" spans="1:24" x14ac:dyDescent="0.25">
      <c r="A9" s="193" t="s">
        <v>1</v>
      </c>
      <c r="B9" s="193"/>
      <c r="C9" s="193"/>
      <c r="D9" s="193"/>
      <c r="E9" s="193"/>
      <c r="F9" s="193"/>
      <c r="G9" s="193"/>
      <c r="H9" s="193"/>
      <c r="I9" s="193"/>
      <c r="J9" s="193"/>
      <c r="K9" s="51"/>
      <c r="L9" s="51"/>
      <c r="M9" s="193" t="s">
        <v>1</v>
      </c>
      <c r="N9" s="193"/>
      <c r="O9" s="193"/>
      <c r="P9" s="193"/>
      <c r="Q9" s="193"/>
      <c r="R9" s="193"/>
      <c r="S9" s="193"/>
      <c r="T9" s="41"/>
      <c r="U9" s="51"/>
      <c r="V9" s="41"/>
      <c r="W9" s="16"/>
      <c r="X9" s="16"/>
    </row>
    <row r="10" spans="1:24" x14ac:dyDescent="0.25">
      <c r="A10" s="42"/>
      <c r="B10" s="42"/>
      <c r="C10" s="42"/>
      <c r="D10" s="42"/>
      <c r="E10" s="53"/>
      <c r="F10" s="53"/>
      <c r="G10" s="53"/>
      <c r="H10" s="42"/>
      <c r="I10" s="42"/>
      <c r="J10" s="42"/>
      <c r="K10" s="42"/>
      <c r="L10" s="42"/>
      <c r="M10" s="42"/>
      <c r="N10" s="42"/>
      <c r="O10" s="42"/>
      <c r="P10" s="53"/>
      <c r="Q10" s="42"/>
      <c r="R10" s="42"/>
      <c r="S10" s="42"/>
      <c r="U10" s="42"/>
    </row>
    <row r="11" spans="1:24" x14ac:dyDescent="0.25">
      <c r="B11" s="193" t="s">
        <v>199</v>
      </c>
      <c r="C11" s="193"/>
      <c r="D11" s="193"/>
      <c r="E11" s="193"/>
      <c r="F11" s="193"/>
      <c r="G11" s="41" t="s">
        <v>59</v>
      </c>
      <c r="I11" s="42"/>
      <c r="J11" s="42"/>
      <c r="K11" s="42"/>
      <c r="L11" s="42"/>
      <c r="N11" s="193" t="s">
        <v>203</v>
      </c>
      <c r="O11" s="193"/>
      <c r="P11" s="41" t="s">
        <v>59</v>
      </c>
      <c r="R11" s="42"/>
      <c r="S11" s="42"/>
      <c r="U11" s="42"/>
    </row>
    <row r="12" spans="1:24" x14ac:dyDescent="0.25">
      <c r="A12" s="42"/>
      <c r="B12" s="42"/>
      <c r="C12" s="42"/>
      <c r="D12" s="42"/>
      <c r="E12" s="53"/>
      <c r="F12" s="53"/>
      <c r="G12" s="53"/>
      <c r="H12" s="42"/>
      <c r="I12" s="42"/>
      <c r="J12" s="42"/>
      <c r="K12" s="42"/>
      <c r="L12" s="42"/>
      <c r="M12" s="49"/>
      <c r="N12" s="49"/>
      <c r="O12" s="49"/>
      <c r="P12" s="49"/>
      <c r="Q12" s="49"/>
      <c r="R12" s="49"/>
      <c r="S12" s="49"/>
    </row>
    <row r="13" spans="1:24" ht="19.5" customHeight="1" x14ac:dyDescent="0.25">
      <c r="A13" s="44" t="s">
        <v>50</v>
      </c>
      <c r="B13" s="54" t="s">
        <v>51</v>
      </c>
      <c r="C13" s="54"/>
      <c r="D13" s="44" t="s">
        <v>52</v>
      </c>
      <c r="E13" s="55" t="s">
        <v>54</v>
      </c>
      <c r="F13" s="56"/>
      <c r="G13" s="56" t="s">
        <v>53</v>
      </c>
      <c r="H13" s="43" t="s">
        <v>55</v>
      </c>
      <c r="I13" s="44"/>
      <c r="J13" s="44"/>
      <c r="K13" s="44"/>
      <c r="L13" s="44"/>
      <c r="M13" s="184" t="s">
        <v>13</v>
      </c>
      <c r="N13" s="183" t="s">
        <v>56</v>
      </c>
      <c r="O13" s="172" t="s">
        <v>346</v>
      </c>
      <c r="P13" s="183" t="s">
        <v>201</v>
      </c>
      <c r="Q13" s="183" t="s">
        <v>202</v>
      </c>
      <c r="R13" s="183" t="s">
        <v>16</v>
      </c>
      <c r="S13" s="46"/>
      <c r="U13" s="46"/>
    </row>
    <row r="14" spans="1:24" ht="15" x14ac:dyDescent="0.25">
      <c r="A14" s="44"/>
      <c r="B14" s="44"/>
      <c r="C14" s="44"/>
      <c r="D14" s="44"/>
      <c r="E14" s="56"/>
      <c r="F14" s="56"/>
      <c r="G14" s="56"/>
      <c r="H14" s="44"/>
      <c r="I14" s="44"/>
      <c r="J14" s="44"/>
      <c r="K14" s="44"/>
      <c r="L14" s="44"/>
      <c r="M14" s="184"/>
      <c r="N14" s="183"/>
      <c r="O14" s="172"/>
      <c r="P14" s="183"/>
      <c r="Q14" s="183"/>
      <c r="R14" s="183"/>
      <c r="S14" s="46"/>
      <c r="U14" s="46"/>
    </row>
    <row r="15" spans="1:24" ht="16.5" customHeight="1" x14ac:dyDescent="0.25">
      <c r="A15" s="183" t="s">
        <v>13</v>
      </c>
      <c r="B15" s="184" t="s">
        <v>60</v>
      </c>
      <c r="C15" s="184" t="s">
        <v>65</v>
      </c>
      <c r="D15" s="183" t="s">
        <v>56</v>
      </c>
      <c r="E15" s="185" t="s">
        <v>57</v>
      </c>
      <c r="F15" s="185"/>
      <c r="G15" s="185"/>
      <c r="H15" s="183" t="s">
        <v>58</v>
      </c>
      <c r="I15" s="184" t="s">
        <v>16</v>
      </c>
      <c r="J15" s="184" t="s">
        <v>15</v>
      </c>
      <c r="K15" s="47"/>
      <c r="L15" s="47"/>
      <c r="M15" s="202" t="s">
        <v>14</v>
      </c>
      <c r="N15" s="202"/>
      <c r="O15" s="202"/>
      <c r="P15" s="202"/>
      <c r="Q15" s="202"/>
      <c r="R15" s="202"/>
      <c r="S15" s="47"/>
      <c r="U15" s="46"/>
    </row>
    <row r="16" spans="1:24" ht="15" x14ac:dyDescent="0.25">
      <c r="A16" s="183"/>
      <c r="B16" s="184"/>
      <c r="C16" s="184"/>
      <c r="D16" s="183"/>
      <c r="E16" s="58" t="s">
        <v>62</v>
      </c>
      <c r="F16" s="58" t="s">
        <v>63</v>
      </c>
      <c r="G16" s="58" t="s">
        <v>64</v>
      </c>
      <c r="H16" s="183"/>
      <c r="I16" s="184"/>
      <c r="J16" s="184"/>
      <c r="K16" s="47"/>
      <c r="L16" s="47"/>
      <c r="M16" s="31">
        <v>1</v>
      </c>
      <c r="N16" s="59" t="s">
        <v>18</v>
      </c>
      <c r="O16" s="31">
        <v>96</v>
      </c>
      <c r="P16" s="31">
        <v>25</v>
      </c>
      <c r="Q16" s="57">
        <f t="shared" ref="Q16:Q21" si="0">SUM(O16:P16)</f>
        <v>121</v>
      </c>
      <c r="R16" s="89">
        <v>1</v>
      </c>
      <c r="S16" s="47"/>
      <c r="U16" s="46"/>
    </row>
    <row r="17" spans="1:21" ht="15" x14ac:dyDescent="0.25">
      <c r="A17" s="31">
        <v>1</v>
      </c>
      <c r="B17" s="31" t="s">
        <v>71</v>
      </c>
      <c r="C17" s="31">
        <v>106</v>
      </c>
      <c r="D17" s="31" t="s">
        <v>61</v>
      </c>
      <c r="E17" s="60" t="s">
        <v>66</v>
      </c>
      <c r="F17" s="60">
        <v>4.74</v>
      </c>
      <c r="G17" s="60" t="s">
        <v>66</v>
      </c>
      <c r="H17" s="31">
        <v>4.74</v>
      </c>
      <c r="I17" s="31">
        <v>1</v>
      </c>
      <c r="J17" s="31">
        <v>25</v>
      </c>
      <c r="K17" s="69"/>
      <c r="L17" s="69"/>
      <c r="M17" s="31">
        <v>2</v>
      </c>
      <c r="N17" s="59" t="s">
        <v>17</v>
      </c>
      <c r="O17" s="31">
        <v>98</v>
      </c>
      <c r="P17" s="31">
        <v>23</v>
      </c>
      <c r="Q17" s="57">
        <f t="shared" si="0"/>
        <v>121</v>
      </c>
      <c r="R17" s="90">
        <v>1</v>
      </c>
      <c r="S17" s="69"/>
      <c r="U17" s="46"/>
    </row>
    <row r="18" spans="1:21" ht="15" x14ac:dyDescent="0.25">
      <c r="A18" s="31">
        <v>2</v>
      </c>
      <c r="B18" s="31" t="s">
        <v>72</v>
      </c>
      <c r="C18" s="31">
        <v>108</v>
      </c>
      <c r="D18" s="31" t="s">
        <v>67</v>
      </c>
      <c r="E18" s="60">
        <v>3.84</v>
      </c>
      <c r="F18" s="60">
        <v>3.15</v>
      </c>
      <c r="G18" s="60">
        <v>3.03</v>
      </c>
      <c r="H18" s="31">
        <v>3.84</v>
      </c>
      <c r="I18" s="31">
        <v>2</v>
      </c>
      <c r="J18" s="31">
        <v>23</v>
      </c>
      <c r="K18" s="69"/>
      <c r="L18" s="69"/>
      <c r="M18" s="31">
        <v>3</v>
      </c>
      <c r="N18" s="59" t="s">
        <v>19</v>
      </c>
      <c r="O18" s="57">
        <v>84</v>
      </c>
      <c r="P18" s="31">
        <v>21</v>
      </c>
      <c r="Q18" s="57">
        <f t="shared" si="0"/>
        <v>105</v>
      </c>
      <c r="R18" s="31">
        <v>3</v>
      </c>
      <c r="S18" s="69"/>
      <c r="U18" s="46"/>
    </row>
    <row r="19" spans="1:21" ht="15" x14ac:dyDescent="0.25">
      <c r="A19" s="31">
        <v>3</v>
      </c>
      <c r="B19" s="31" t="s">
        <v>73</v>
      </c>
      <c r="C19" s="31">
        <v>114</v>
      </c>
      <c r="D19" s="31" t="s">
        <v>68</v>
      </c>
      <c r="E19" s="60">
        <v>3.5</v>
      </c>
      <c r="F19" s="60">
        <v>2.81</v>
      </c>
      <c r="G19" s="60">
        <v>3.53</v>
      </c>
      <c r="H19" s="31">
        <v>3.53</v>
      </c>
      <c r="I19" s="31">
        <v>3</v>
      </c>
      <c r="J19" s="31">
        <v>21</v>
      </c>
      <c r="K19" s="69"/>
      <c r="L19" s="69"/>
      <c r="M19" s="31">
        <v>4</v>
      </c>
      <c r="N19" s="59" t="s">
        <v>22</v>
      </c>
      <c r="O19" s="31">
        <v>81</v>
      </c>
      <c r="P19" s="31">
        <v>17</v>
      </c>
      <c r="Q19" s="57">
        <f t="shared" si="0"/>
        <v>98</v>
      </c>
      <c r="R19" s="31">
        <v>4</v>
      </c>
      <c r="S19" s="69"/>
      <c r="U19" s="46"/>
    </row>
    <row r="20" spans="1:21" ht="15" x14ac:dyDescent="0.25">
      <c r="A20" s="31">
        <v>4</v>
      </c>
      <c r="B20" s="31" t="s">
        <v>74</v>
      </c>
      <c r="C20" s="31">
        <v>139</v>
      </c>
      <c r="D20" s="31" t="s">
        <v>69</v>
      </c>
      <c r="E20" s="60">
        <v>3.4</v>
      </c>
      <c r="F20" s="60">
        <v>3.29</v>
      </c>
      <c r="G20" s="60">
        <v>3.1</v>
      </c>
      <c r="H20" s="31">
        <v>3.4</v>
      </c>
      <c r="I20" s="31">
        <v>4</v>
      </c>
      <c r="J20" s="31">
        <v>19</v>
      </c>
      <c r="K20" s="69"/>
      <c r="L20" s="69"/>
      <c r="M20" s="31">
        <v>5</v>
      </c>
      <c r="N20" s="59" t="s">
        <v>20</v>
      </c>
      <c r="O20" s="31">
        <v>78</v>
      </c>
      <c r="P20" s="31">
        <v>15</v>
      </c>
      <c r="Q20" s="57">
        <f t="shared" si="0"/>
        <v>93</v>
      </c>
      <c r="R20" s="31">
        <v>5</v>
      </c>
      <c r="S20" s="69"/>
      <c r="U20" s="46"/>
    </row>
    <row r="21" spans="1:21" ht="15" x14ac:dyDescent="0.25">
      <c r="A21" s="44"/>
      <c r="B21" s="44"/>
      <c r="C21" s="44"/>
      <c r="D21" s="44"/>
      <c r="E21" s="56"/>
      <c r="F21" s="56"/>
      <c r="G21" s="56"/>
      <c r="H21" s="44"/>
      <c r="I21" s="44"/>
      <c r="J21" s="44"/>
      <c r="K21" s="44"/>
      <c r="L21" s="44"/>
      <c r="M21" s="31">
        <v>6</v>
      </c>
      <c r="N21" s="59" t="s">
        <v>21</v>
      </c>
      <c r="O21" s="31">
        <v>66</v>
      </c>
      <c r="P21" s="31">
        <v>19</v>
      </c>
      <c r="Q21" s="57">
        <f t="shared" si="0"/>
        <v>85</v>
      </c>
      <c r="R21" s="31">
        <v>6</v>
      </c>
      <c r="S21" s="44"/>
      <c r="U21" s="46"/>
    </row>
    <row r="22" spans="1:21" ht="15.75" customHeight="1" x14ac:dyDescent="0.25">
      <c r="A22" s="44" t="s">
        <v>50</v>
      </c>
      <c r="B22" s="54" t="s">
        <v>51</v>
      </c>
      <c r="C22" s="54"/>
      <c r="D22" s="44" t="s">
        <v>52</v>
      </c>
      <c r="E22" s="55" t="s">
        <v>54</v>
      </c>
      <c r="F22" s="56"/>
      <c r="G22" s="56" t="s">
        <v>53</v>
      </c>
      <c r="H22" s="43" t="s">
        <v>70</v>
      </c>
      <c r="I22" s="44"/>
      <c r="J22" s="44"/>
      <c r="K22" s="44"/>
      <c r="L22" s="44"/>
      <c r="M22" s="194" t="s">
        <v>25</v>
      </c>
      <c r="N22" s="194"/>
      <c r="O22" s="194"/>
      <c r="P22" s="194"/>
      <c r="Q22" s="194"/>
      <c r="R22" s="194"/>
      <c r="S22" s="44"/>
      <c r="U22" s="46"/>
    </row>
    <row r="23" spans="1:21" ht="15" x14ac:dyDescent="0.25">
      <c r="A23" s="44"/>
      <c r="B23" s="44"/>
      <c r="C23" s="44"/>
      <c r="D23" s="44"/>
      <c r="E23" s="56"/>
      <c r="F23" s="56"/>
      <c r="G23" s="56"/>
      <c r="H23" s="44"/>
      <c r="I23" s="44"/>
      <c r="J23" s="44"/>
      <c r="K23" s="44"/>
      <c r="L23" s="44"/>
      <c r="M23" s="57">
        <v>1</v>
      </c>
      <c r="N23" s="61" t="s">
        <v>28</v>
      </c>
      <c r="O23" s="57">
        <v>100</v>
      </c>
      <c r="P23" s="57">
        <v>25</v>
      </c>
      <c r="Q23" s="31">
        <f t="shared" ref="Q23:Q29" si="1">SUM(O23:P23)</f>
        <v>125</v>
      </c>
      <c r="R23" s="31">
        <v>1</v>
      </c>
      <c r="S23" s="44"/>
      <c r="U23" s="46"/>
    </row>
    <row r="24" spans="1:21" ht="16.5" customHeight="1" x14ac:dyDescent="0.25">
      <c r="A24" s="183" t="s">
        <v>13</v>
      </c>
      <c r="B24" s="184" t="s">
        <v>60</v>
      </c>
      <c r="C24" s="184" t="s">
        <v>65</v>
      </c>
      <c r="D24" s="183" t="s">
        <v>56</v>
      </c>
      <c r="E24" s="185" t="s">
        <v>57</v>
      </c>
      <c r="F24" s="185"/>
      <c r="G24" s="185"/>
      <c r="H24" s="183" t="s">
        <v>58</v>
      </c>
      <c r="I24" s="184" t="s">
        <v>16</v>
      </c>
      <c r="J24" s="184" t="s">
        <v>15</v>
      </c>
      <c r="K24" s="47"/>
      <c r="L24" s="47"/>
      <c r="M24" s="57">
        <v>2</v>
      </c>
      <c r="N24" s="61" t="s">
        <v>30</v>
      </c>
      <c r="O24" s="31">
        <v>92</v>
      </c>
      <c r="P24" s="57">
        <v>19</v>
      </c>
      <c r="Q24" s="31">
        <f t="shared" si="1"/>
        <v>111</v>
      </c>
      <c r="R24" s="57">
        <v>2</v>
      </c>
      <c r="S24" s="47"/>
      <c r="U24" s="46"/>
    </row>
    <row r="25" spans="1:21" ht="15" x14ac:dyDescent="0.25">
      <c r="A25" s="183"/>
      <c r="B25" s="184"/>
      <c r="C25" s="184"/>
      <c r="D25" s="183"/>
      <c r="E25" s="58" t="s">
        <v>62</v>
      </c>
      <c r="F25" s="58" t="s">
        <v>63</v>
      </c>
      <c r="G25" s="58" t="s">
        <v>64</v>
      </c>
      <c r="H25" s="183"/>
      <c r="I25" s="184"/>
      <c r="J25" s="184"/>
      <c r="K25" s="47"/>
      <c r="L25" s="47"/>
      <c r="M25" s="57">
        <v>3</v>
      </c>
      <c r="N25" s="61" t="s">
        <v>27</v>
      </c>
      <c r="O25" s="57">
        <v>86</v>
      </c>
      <c r="P25" s="57">
        <v>21</v>
      </c>
      <c r="Q25" s="31">
        <f t="shared" si="1"/>
        <v>107</v>
      </c>
      <c r="R25" s="31">
        <v>3</v>
      </c>
      <c r="S25" s="47"/>
      <c r="U25" s="46"/>
    </row>
    <row r="26" spans="1:21" ht="15" x14ac:dyDescent="0.25">
      <c r="A26" s="31">
        <v>1</v>
      </c>
      <c r="B26" s="31" t="s">
        <v>75</v>
      </c>
      <c r="C26" s="31">
        <v>190</v>
      </c>
      <c r="D26" s="31" t="s">
        <v>76</v>
      </c>
      <c r="E26" s="60">
        <v>3.67</v>
      </c>
      <c r="F26" s="60">
        <v>3.76</v>
      </c>
      <c r="G26" s="60">
        <v>3.76</v>
      </c>
      <c r="H26" s="31">
        <v>3.76</v>
      </c>
      <c r="I26" s="31">
        <v>1</v>
      </c>
      <c r="J26" s="31">
        <v>25</v>
      </c>
      <c r="K26" s="69"/>
      <c r="L26" s="69"/>
      <c r="M26" s="57">
        <v>4</v>
      </c>
      <c r="N26" s="61" t="s">
        <v>33</v>
      </c>
      <c r="O26" s="31">
        <v>78</v>
      </c>
      <c r="P26" s="57">
        <v>23</v>
      </c>
      <c r="Q26" s="31">
        <f t="shared" si="1"/>
        <v>101</v>
      </c>
      <c r="R26" s="57">
        <v>4</v>
      </c>
      <c r="S26" s="69"/>
      <c r="U26" s="46"/>
    </row>
    <row r="27" spans="1:21" ht="15" x14ac:dyDescent="0.25">
      <c r="A27" s="31">
        <v>5</v>
      </c>
      <c r="B27" s="31" t="s">
        <v>165</v>
      </c>
      <c r="C27" s="31">
        <v>200</v>
      </c>
      <c r="D27" s="31" t="s">
        <v>77</v>
      </c>
      <c r="E27" s="60">
        <v>3.35</v>
      </c>
      <c r="F27" s="60">
        <v>3.0249999999999999</v>
      </c>
      <c r="G27" s="60">
        <v>3.2</v>
      </c>
      <c r="H27" s="31">
        <v>3.35</v>
      </c>
      <c r="I27" s="31">
        <v>2</v>
      </c>
      <c r="J27" s="31">
        <v>23</v>
      </c>
      <c r="K27" s="69"/>
      <c r="L27" s="69"/>
      <c r="M27" s="57">
        <v>5</v>
      </c>
      <c r="N27" s="61" t="s">
        <v>29</v>
      </c>
      <c r="O27" s="31">
        <v>72</v>
      </c>
      <c r="P27" s="57">
        <v>15</v>
      </c>
      <c r="Q27" s="31">
        <f t="shared" si="1"/>
        <v>87</v>
      </c>
      <c r="R27" s="31">
        <v>5</v>
      </c>
      <c r="S27" s="69"/>
      <c r="U27" s="46"/>
    </row>
    <row r="28" spans="1:21" ht="15" x14ac:dyDescent="0.25">
      <c r="A28" s="31">
        <v>3</v>
      </c>
      <c r="B28" s="31" t="s">
        <v>78</v>
      </c>
      <c r="C28" s="31">
        <v>138</v>
      </c>
      <c r="D28" s="31" t="s">
        <v>79</v>
      </c>
      <c r="E28" s="60">
        <v>3.15</v>
      </c>
      <c r="F28" s="60">
        <v>3.12</v>
      </c>
      <c r="G28" s="60">
        <v>3.33</v>
      </c>
      <c r="H28" s="31">
        <v>3.33</v>
      </c>
      <c r="I28" s="31">
        <v>3</v>
      </c>
      <c r="J28" s="31">
        <v>21</v>
      </c>
      <c r="K28" s="69"/>
      <c r="L28" s="69"/>
      <c r="M28" s="57">
        <v>6</v>
      </c>
      <c r="N28" s="61" t="s">
        <v>31</v>
      </c>
      <c r="O28" s="31">
        <v>38</v>
      </c>
      <c r="P28" s="57">
        <v>17</v>
      </c>
      <c r="Q28" s="31">
        <f t="shared" si="1"/>
        <v>55</v>
      </c>
      <c r="R28" s="57">
        <v>6</v>
      </c>
      <c r="S28" s="69"/>
      <c r="U28" s="46"/>
    </row>
    <row r="29" spans="1:21" ht="15" x14ac:dyDescent="0.25">
      <c r="A29" s="31">
        <v>4</v>
      </c>
      <c r="B29" s="31" t="s">
        <v>165</v>
      </c>
      <c r="C29" s="31">
        <v>194</v>
      </c>
      <c r="D29" s="31" t="s">
        <v>77</v>
      </c>
      <c r="E29" s="60">
        <v>3.2</v>
      </c>
      <c r="F29" s="60">
        <v>3.03</v>
      </c>
      <c r="G29" s="60">
        <v>3.07</v>
      </c>
      <c r="H29" s="60">
        <v>3.2</v>
      </c>
      <c r="I29" s="31">
        <v>4</v>
      </c>
      <c r="J29" s="31">
        <v>19</v>
      </c>
      <c r="K29" s="69"/>
      <c r="L29" s="69"/>
      <c r="M29" s="57">
        <v>7</v>
      </c>
      <c r="N29" s="61" t="s">
        <v>36</v>
      </c>
      <c r="O29" s="31">
        <v>33</v>
      </c>
      <c r="P29" s="57">
        <v>0</v>
      </c>
      <c r="Q29" s="31">
        <f t="shared" si="1"/>
        <v>33</v>
      </c>
      <c r="R29" s="31">
        <v>7</v>
      </c>
      <c r="S29" s="69"/>
      <c r="U29" s="46"/>
    </row>
    <row r="30" spans="1:21" ht="15" x14ac:dyDescent="0.25">
      <c r="A30" s="31">
        <v>5</v>
      </c>
      <c r="B30" s="31" t="s">
        <v>80</v>
      </c>
      <c r="C30" s="31">
        <v>174</v>
      </c>
      <c r="D30" s="31" t="s">
        <v>81</v>
      </c>
      <c r="E30" s="60">
        <v>1.86</v>
      </c>
      <c r="F30" s="60">
        <v>1.49</v>
      </c>
      <c r="G30" s="60" t="s">
        <v>66</v>
      </c>
      <c r="H30" s="31">
        <v>1.86</v>
      </c>
      <c r="I30" s="31">
        <v>5</v>
      </c>
      <c r="J30" s="31">
        <v>17</v>
      </c>
      <c r="K30" s="69"/>
      <c r="L30" s="69"/>
      <c r="M30" s="195" t="s">
        <v>37</v>
      </c>
      <c r="N30" s="195"/>
      <c r="O30" s="195"/>
      <c r="P30" s="195"/>
      <c r="Q30" s="195"/>
      <c r="R30" s="195"/>
      <c r="S30" s="69"/>
      <c r="U30" s="46"/>
    </row>
    <row r="31" spans="1:21" ht="15" x14ac:dyDescent="0.25">
      <c r="A31" s="44"/>
      <c r="B31" s="44"/>
      <c r="C31" s="44"/>
      <c r="D31" s="44"/>
      <c r="E31" s="56"/>
      <c r="F31" s="56"/>
      <c r="G31" s="56"/>
      <c r="H31" s="44"/>
      <c r="I31" s="44"/>
      <c r="J31" s="44"/>
      <c r="K31" s="44"/>
      <c r="L31" s="44"/>
      <c r="M31" s="57">
        <v>1</v>
      </c>
      <c r="N31" s="61" t="s">
        <v>39</v>
      </c>
      <c r="O31" s="31">
        <v>98</v>
      </c>
      <c r="P31" s="57">
        <v>25</v>
      </c>
      <c r="Q31" s="31">
        <f t="shared" ref="Q31:Q36" si="2">SUM(O31:P31)</f>
        <v>123</v>
      </c>
      <c r="R31" s="31">
        <v>1</v>
      </c>
      <c r="S31" s="44"/>
      <c r="U31" s="46"/>
    </row>
    <row r="32" spans="1:21" ht="15" x14ac:dyDescent="0.25">
      <c r="A32" s="44" t="s">
        <v>50</v>
      </c>
      <c r="B32" s="54" t="s">
        <v>51</v>
      </c>
      <c r="C32" s="54"/>
      <c r="D32" s="44" t="s">
        <v>52</v>
      </c>
      <c r="E32" s="55" t="s">
        <v>54</v>
      </c>
      <c r="F32" s="56"/>
      <c r="G32" s="56" t="s">
        <v>53</v>
      </c>
      <c r="H32" s="43" t="s">
        <v>14</v>
      </c>
      <c r="I32" s="44"/>
      <c r="J32" s="44"/>
      <c r="K32" s="44"/>
      <c r="L32" s="44"/>
      <c r="M32" s="57">
        <v>2</v>
      </c>
      <c r="N32" s="61" t="s">
        <v>43</v>
      </c>
      <c r="O32" s="31">
        <v>88</v>
      </c>
      <c r="P32" s="57">
        <v>23</v>
      </c>
      <c r="Q32" s="31">
        <f t="shared" si="2"/>
        <v>111</v>
      </c>
      <c r="R32" s="31">
        <v>2</v>
      </c>
      <c r="S32" s="44"/>
      <c r="U32" s="46"/>
    </row>
    <row r="33" spans="1:21" ht="15" x14ac:dyDescent="0.25">
      <c r="A33" s="44"/>
      <c r="B33" s="44"/>
      <c r="C33" s="44"/>
      <c r="D33" s="44"/>
      <c r="E33" s="56"/>
      <c r="F33" s="56"/>
      <c r="G33" s="56"/>
      <c r="H33" s="44"/>
      <c r="I33" s="44"/>
      <c r="J33" s="44"/>
      <c r="K33" s="44"/>
      <c r="L33" s="44"/>
      <c r="M33" s="57">
        <v>3</v>
      </c>
      <c r="N33" s="61" t="s">
        <v>42</v>
      </c>
      <c r="O33" s="31">
        <v>88</v>
      </c>
      <c r="P33" s="57">
        <v>19</v>
      </c>
      <c r="Q33" s="31">
        <f t="shared" si="2"/>
        <v>107</v>
      </c>
      <c r="R33" s="31">
        <v>3</v>
      </c>
      <c r="S33" s="44"/>
      <c r="U33" s="46"/>
    </row>
    <row r="34" spans="1:21" ht="16.5" customHeight="1" x14ac:dyDescent="0.25">
      <c r="A34" s="183" t="s">
        <v>13</v>
      </c>
      <c r="B34" s="184" t="s">
        <v>60</v>
      </c>
      <c r="C34" s="184" t="s">
        <v>65</v>
      </c>
      <c r="D34" s="183" t="s">
        <v>56</v>
      </c>
      <c r="E34" s="185" t="s">
        <v>57</v>
      </c>
      <c r="F34" s="185"/>
      <c r="G34" s="185"/>
      <c r="H34" s="183" t="s">
        <v>58</v>
      </c>
      <c r="I34" s="184" t="s">
        <v>16</v>
      </c>
      <c r="J34" s="184" t="s">
        <v>15</v>
      </c>
      <c r="K34" s="47"/>
      <c r="L34" s="47"/>
      <c r="M34" s="57">
        <v>4</v>
      </c>
      <c r="N34" s="61" t="s">
        <v>40</v>
      </c>
      <c r="O34" s="57">
        <v>58</v>
      </c>
      <c r="P34" s="57">
        <v>21</v>
      </c>
      <c r="Q34" s="31">
        <f t="shared" si="2"/>
        <v>79</v>
      </c>
      <c r="R34" s="31">
        <v>4</v>
      </c>
      <c r="S34" s="47"/>
      <c r="U34" s="46"/>
    </row>
    <row r="35" spans="1:21" ht="15" x14ac:dyDescent="0.25">
      <c r="A35" s="183"/>
      <c r="B35" s="184"/>
      <c r="C35" s="184"/>
      <c r="D35" s="183"/>
      <c r="E35" s="58" t="s">
        <v>62</v>
      </c>
      <c r="F35" s="58" t="s">
        <v>63</v>
      </c>
      <c r="G35" s="58" t="s">
        <v>64</v>
      </c>
      <c r="H35" s="183"/>
      <c r="I35" s="184"/>
      <c r="J35" s="184"/>
      <c r="K35" s="47"/>
      <c r="L35" s="47"/>
      <c r="M35" s="57">
        <v>5</v>
      </c>
      <c r="N35" s="61" t="s">
        <v>45</v>
      </c>
      <c r="O35" s="57">
        <v>70</v>
      </c>
      <c r="P35" s="57">
        <v>0</v>
      </c>
      <c r="Q35" s="31">
        <f t="shared" si="2"/>
        <v>70</v>
      </c>
      <c r="R35" s="31">
        <v>5</v>
      </c>
      <c r="S35" s="47"/>
      <c r="U35" s="46"/>
    </row>
    <row r="36" spans="1:21" ht="15" x14ac:dyDescent="0.25">
      <c r="A36" s="31">
        <v>1</v>
      </c>
      <c r="B36" s="31" t="s">
        <v>82</v>
      </c>
      <c r="C36" s="31">
        <v>108</v>
      </c>
      <c r="D36" s="31" t="s">
        <v>17</v>
      </c>
      <c r="E36" s="60">
        <v>4.63</v>
      </c>
      <c r="F36" s="60">
        <v>4.95</v>
      </c>
      <c r="G36" s="60">
        <v>4.9800000000000004</v>
      </c>
      <c r="H36" s="31">
        <v>4.9800000000000004</v>
      </c>
      <c r="I36" s="31">
        <v>1</v>
      </c>
      <c r="J36" s="31">
        <v>25</v>
      </c>
      <c r="K36" s="69"/>
      <c r="L36" s="69"/>
      <c r="M36" s="57">
        <v>6</v>
      </c>
      <c r="N36" s="61" t="s">
        <v>41</v>
      </c>
      <c r="O36" s="31">
        <v>61</v>
      </c>
      <c r="P36" s="57">
        <v>0</v>
      </c>
      <c r="Q36" s="31">
        <f t="shared" si="2"/>
        <v>61</v>
      </c>
      <c r="R36" s="31">
        <v>6</v>
      </c>
      <c r="S36" s="69"/>
      <c r="U36" s="46"/>
    </row>
    <row r="37" spans="1:21" ht="15" x14ac:dyDescent="0.25">
      <c r="A37" s="31">
        <v>2</v>
      </c>
      <c r="B37" s="31" t="s">
        <v>83</v>
      </c>
      <c r="C37" s="31">
        <v>186</v>
      </c>
      <c r="D37" s="31" t="s">
        <v>22</v>
      </c>
      <c r="E37" s="60" t="s">
        <v>66</v>
      </c>
      <c r="F37" s="60">
        <v>4.37</v>
      </c>
      <c r="G37" s="60" t="s">
        <v>66</v>
      </c>
      <c r="H37" s="31">
        <v>4.38</v>
      </c>
      <c r="I37" s="31">
        <v>2</v>
      </c>
      <c r="J37" s="31">
        <v>23</v>
      </c>
      <c r="K37" s="69"/>
      <c r="L37" s="69"/>
      <c r="M37" s="69"/>
      <c r="N37" s="69"/>
      <c r="O37" s="69"/>
      <c r="P37" s="69"/>
      <c r="Q37" s="69"/>
      <c r="R37" s="69"/>
      <c r="S37" s="69"/>
      <c r="U37" s="46"/>
    </row>
    <row r="38" spans="1:21" x14ac:dyDescent="0.25">
      <c r="A38" s="31">
        <v>3</v>
      </c>
      <c r="B38" s="31" t="s">
        <v>84</v>
      </c>
      <c r="C38" s="31">
        <v>130</v>
      </c>
      <c r="D38" s="31" t="s">
        <v>22</v>
      </c>
      <c r="E38" s="60" t="s">
        <v>66</v>
      </c>
      <c r="F38" s="60" t="s">
        <v>66</v>
      </c>
      <c r="G38" s="60">
        <v>4.04</v>
      </c>
      <c r="H38" s="31">
        <v>4.04</v>
      </c>
      <c r="I38" s="31">
        <v>3</v>
      </c>
      <c r="J38" s="31">
        <v>21</v>
      </c>
      <c r="K38" s="69"/>
      <c r="L38" s="69"/>
      <c r="M38" s="69"/>
      <c r="N38" s="81" t="s">
        <v>354</v>
      </c>
      <c r="O38" s="80"/>
      <c r="P38" s="80"/>
      <c r="Q38" s="78" t="s">
        <v>355</v>
      </c>
      <c r="S38" s="82"/>
      <c r="U38" s="46"/>
    </row>
    <row r="39" spans="1:21" ht="15" x14ac:dyDescent="0.25">
      <c r="A39" s="31">
        <v>4</v>
      </c>
      <c r="B39" s="31" t="s">
        <v>85</v>
      </c>
      <c r="C39" s="31">
        <v>284</v>
      </c>
      <c r="D39" s="31" t="s">
        <v>19</v>
      </c>
      <c r="E39" s="60">
        <v>2.92</v>
      </c>
      <c r="F39" s="60">
        <v>3.48</v>
      </c>
      <c r="G39" s="60">
        <v>4.03</v>
      </c>
      <c r="H39" s="31">
        <v>4.03</v>
      </c>
      <c r="I39" s="31">
        <v>4</v>
      </c>
      <c r="J39" s="31">
        <v>19</v>
      </c>
      <c r="K39" s="69"/>
      <c r="L39" s="69"/>
      <c r="M39" s="69"/>
      <c r="N39" s="69"/>
      <c r="O39" s="69"/>
      <c r="P39" s="69"/>
      <c r="Q39" s="69"/>
      <c r="R39" s="69"/>
      <c r="S39" s="69"/>
      <c r="U39" s="46"/>
    </row>
    <row r="40" spans="1:21" ht="15" x14ac:dyDescent="0.25">
      <c r="A40" s="31">
        <v>5</v>
      </c>
      <c r="B40" s="31" t="s">
        <v>86</v>
      </c>
      <c r="C40" s="31">
        <v>161</v>
      </c>
      <c r="D40" s="31" t="s">
        <v>21</v>
      </c>
      <c r="E40" s="60">
        <v>3.85</v>
      </c>
      <c r="F40" s="60">
        <v>3.97</v>
      </c>
      <c r="G40" s="60">
        <v>3.87</v>
      </c>
      <c r="H40" s="31">
        <v>3.97</v>
      </c>
      <c r="I40" s="31">
        <v>5</v>
      </c>
      <c r="J40" s="31">
        <v>17</v>
      </c>
      <c r="K40" s="69"/>
      <c r="L40" s="69"/>
      <c r="M40" s="69"/>
      <c r="N40" s="69"/>
      <c r="O40" s="69"/>
      <c r="P40" s="69"/>
      <c r="Q40" s="69"/>
      <c r="R40" s="69"/>
      <c r="S40" s="69"/>
      <c r="U40" s="46"/>
    </row>
    <row r="41" spans="1:21" ht="15" x14ac:dyDescent="0.25">
      <c r="A41" s="31">
        <v>6</v>
      </c>
      <c r="B41" s="31" t="s">
        <v>88</v>
      </c>
      <c r="C41" s="31">
        <v>166</v>
      </c>
      <c r="D41" s="31" t="s">
        <v>21</v>
      </c>
      <c r="E41" s="60">
        <v>3.27</v>
      </c>
      <c r="F41" s="60">
        <v>3.29</v>
      </c>
      <c r="G41" s="60">
        <v>3.46</v>
      </c>
      <c r="H41" s="31">
        <v>3.46</v>
      </c>
      <c r="I41" s="31">
        <v>6</v>
      </c>
      <c r="J41" s="31">
        <v>15</v>
      </c>
      <c r="K41" s="69"/>
      <c r="L41" s="69"/>
      <c r="M41" s="69"/>
      <c r="N41" s="69"/>
      <c r="O41" s="69"/>
      <c r="P41" s="69"/>
      <c r="Q41" s="69"/>
      <c r="R41" s="69"/>
      <c r="S41" s="69"/>
    </row>
    <row r="42" spans="1:21" ht="15" x14ac:dyDescent="0.25">
      <c r="A42" s="44"/>
      <c r="B42" s="44"/>
      <c r="C42" s="44"/>
      <c r="D42" s="44"/>
      <c r="E42" s="56"/>
      <c r="F42" s="56"/>
      <c r="G42" s="5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21" ht="15" x14ac:dyDescent="0.25">
      <c r="A43" s="44" t="s">
        <v>50</v>
      </c>
      <c r="B43" s="54" t="s">
        <v>51</v>
      </c>
      <c r="C43" s="54"/>
      <c r="D43" s="44" t="s">
        <v>52</v>
      </c>
      <c r="E43" s="55" t="s">
        <v>87</v>
      </c>
      <c r="F43" s="56"/>
      <c r="G43" s="56" t="s">
        <v>53</v>
      </c>
      <c r="H43" s="43" t="s">
        <v>55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21" ht="15" x14ac:dyDescent="0.25">
      <c r="A44" s="44"/>
      <c r="B44" s="44"/>
      <c r="C44" s="44"/>
      <c r="D44" s="44"/>
      <c r="E44" s="56"/>
      <c r="F44" s="56"/>
      <c r="G44" s="5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21" ht="22.5" customHeight="1" x14ac:dyDescent="0.25">
      <c r="A45" s="183" t="s">
        <v>13</v>
      </c>
      <c r="B45" s="184" t="s">
        <v>60</v>
      </c>
      <c r="C45" s="184" t="s">
        <v>65</v>
      </c>
      <c r="D45" s="183" t="s">
        <v>56</v>
      </c>
      <c r="E45" s="185" t="s">
        <v>57</v>
      </c>
      <c r="F45" s="185"/>
      <c r="G45" s="185"/>
      <c r="H45" s="183" t="s">
        <v>58</v>
      </c>
      <c r="I45" s="184" t="s">
        <v>16</v>
      </c>
      <c r="J45" s="184" t="s">
        <v>15</v>
      </c>
      <c r="K45" s="47"/>
      <c r="L45" s="47"/>
      <c r="M45" s="47"/>
      <c r="N45" s="47"/>
      <c r="O45" s="47"/>
      <c r="P45" s="47"/>
      <c r="Q45" s="47"/>
      <c r="R45" s="47"/>
      <c r="S45" s="47"/>
    </row>
    <row r="46" spans="1:21" ht="15" x14ac:dyDescent="0.25">
      <c r="A46" s="183"/>
      <c r="B46" s="184"/>
      <c r="C46" s="184"/>
      <c r="D46" s="183"/>
      <c r="E46" s="58" t="s">
        <v>62</v>
      </c>
      <c r="F46" s="58" t="s">
        <v>63</v>
      </c>
      <c r="G46" s="58" t="s">
        <v>64</v>
      </c>
      <c r="H46" s="183"/>
      <c r="I46" s="184"/>
      <c r="J46" s="184"/>
      <c r="K46" s="47"/>
      <c r="L46" s="47"/>
      <c r="M46" s="47"/>
      <c r="N46" s="47"/>
      <c r="O46" s="47"/>
      <c r="P46" s="47"/>
      <c r="Q46" s="47"/>
      <c r="R46" s="47"/>
      <c r="S46" s="47"/>
    </row>
    <row r="47" spans="1:21" ht="15" x14ac:dyDescent="0.25">
      <c r="A47" s="31">
        <v>1</v>
      </c>
      <c r="B47" s="31" t="s">
        <v>89</v>
      </c>
      <c r="C47" s="31">
        <v>157</v>
      </c>
      <c r="D47" s="31" t="s">
        <v>61</v>
      </c>
      <c r="E47" s="60">
        <v>5</v>
      </c>
      <c r="F47" s="60">
        <v>5.45</v>
      </c>
      <c r="G47" s="60" t="s">
        <v>66</v>
      </c>
      <c r="H47" s="31">
        <v>5.45</v>
      </c>
      <c r="I47" s="31">
        <v>1</v>
      </c>
      <c r="J47" s="31">
        <v>25</v>
      </c>
      <c r="K47" s="69"/>
      <c r="L47" s="69"/>
      <c r="M47" s="69"/>
      <c r="N47" s="69"/>
      <c r="O47" s="69"/>
      <c r="P47" s="69"/>
      <c r="Q47" s="69"/>
      <c r="R47" s="69"/>
      <c r="S47" s="69"/>
    </row>
    <row r="48" spans="1:21" ht="15" x14ac:dyDescent="0.25">
      <c r="A48" s="31">
        <v>2</v>
      </c>
      <c r="B48" s="31" t="s">
        <v>90</v>
      </c>
      <c r="C48" s="31"/>
      <c r="D48" s="31" t="s">
        <v>61</v>
      </c>
      <c r="E48" s="60">
        <v>5</v>
      </c>
      <c r="F48" s="60">
        <v>4.9000000000000004</v>
      </c>
      <c r="G48" s="60" t="s">
        <v>66</v>
      </c>
      <c r="H48" s="31">
        <v>5</v>
      </c>
      <c r="I48" s="31">
        <v>2</v>
      </c>
      <c r="J48" s="31">
        <v>23</v>
      </c>
      <c r="K48" s="69"/>
      <c r="L48" s="69"/>
      <c r="M48" s="69"/>
      <c r="N48" s="69"/>
      <c r="O48" s="69"/>
      <c r="P48" s="69"/>
      <c r="Q48" s="69"/>
      <c r="R48" s="69"/>
      <c r="S48" s="69"/>
    </row>
    <row r="49" spans="1:22" ht="15" x14ac:dyDescent="0.25">
      <c r="A49" s="31">
        <v>3</v>
      </c>
      <c r="B49" s="31" t="s">
        <v>91</v>
      </c>
      <c r="C49" s="31">
        <v>135</v>
      </c>
      <c r="D49" s="31" t="s">
        <v>67</v>
      </c>
      <c r="E49" s="60" t="s">
        <v>66</v>
      </c>
      <c r="F49" s="60">
        <v>4.55</v>
      </c>
      <c r="G49" s="60">
        <v>3.68</v>
      </c>
      <c r="H49" s="31">
        <v>4.55</v>
      </c>
      <c r="I49" s="31">
        <v>3</v>
      </c>
      <c r="J49" s="31">
        <v>21</v>
      </c>
      <c r="K49" s="69"/>
      <c r="L49" s="69"/>
      <c r="M49" s="69"/>
      <c r="N49" s="69"/>
      <c r="O49" s="69"/>
      <c r="P49" s="69"/>
      <c r="Q49" s="69"/>
      <c r="R49" s="69"/>
      <c r="S49" s="69"/>
    </row>
    <row r="50" spans="1:22" ht="15" x14ac:dyDescent="0.25">
      <c r="A50" s="31">
        <v>4</v>
      </c>
      <c r="B50" s="31" t="s">
        <v>92</v>
      </c>
      <c r="C50" s="31">
        <v>120</v>
      </c>
      <c r="D50" s="31" t="s">
        <v>93</v>
      </c>
      <c r="E50" s="60" t="s">
        <v>66</v>
      </c>
      <c r="F50" s="60">
        <v>4.4400000000000004</v>
      </c>
      <c r="G50" s="60" t="s">
        <v>66</v>
      </c>
      <c r="H50" s="31">
        <v>4.4400000000000004</v>
      </c>
      <c r="I50" s="31">
        <v>4</v>
      </c>
      <c r="J50" s="31">
        <v>19</v>
      </c>
      <c r="K50" s="69"/>
      <c r="L50" s="69"/>
      <c r="M50" s="69"/>
      <c r="N50" s="69"/>
      <c r="O50" s="69"/>
      <c r="P50" s="69"/>
      <c r="Q50" s="69"/>
      <c r="R50" s="69"/>
      <c r="S50" s="69"/>
    </row>
    <row r="51" spans="1:22" ht="15" x14ac:dyDescent="0.25">
      <c r="A51" s="31">
        <v>5</v>
      </c>
      <c r="B51" s="31" t="s">
        <v>94</v>
      </c>
      <c r="C51" s="31">
        <v>176</v>
      </c>
      <c r="D51" s="31" t="s">
        <v>68</v>
      </c>
      <c r="E51" s="60" t="s">
        <v>66</v>
      </c>
      <c r="F51" s="60">
        <v>3.99</v>
      </c>
      <c r="G51" s="60">
        <v>4.2300000000000004</v>
      </c>
      <c r="H51" s="31">
        <v>4.2300000000000004</v>
      </c>
      <c r="I51" s="31">
        <v>5</v>
      </c>
      <c r="J51" s="31">
        <v>17</v>
      </c>
      <c r="K51" s="69"/>
      <c r="L51" s="69"/>
      <c r="M51" s="69"/>
      <c r="N51" s="69"/>
      <c r="O51" s="69"/>
      <c r="P51" s="69"/>
      <c r="Q51" s="69"/>
      <c r="R51" s="69"/>
      <c r="S51" s="69"/>
    </row>
    <row r="52" spans="1:22" ht="15" x14ac:dyDescent="0.25">
      <c r="A52" s="31">
        <v>6</v>
      </c>
      <c r="B52" s="31" t="s">
        <v>95</v>
      </c>
      <c r="C52" s="31">
        <v>170</v>
      </c>
      <c r="D52" s="31" t="s">
        <v>68</v>
      </c>
      <c r="E52" s="60">
        <v>3.65</v>
      </c>
      <c r="F52" s="60">
        <v>3.88</v>
      </c>
      <c r="G52" s="60">
        <v>3.93</v>
      </c>
      <c r="H52" s="31">
        <v>3.93</v>
      </c>
      <c r="I52" s="31">
        <v>6</v>
      </c>
      <c r="J52" s="31">
        <v>15</v>
      </c>
      <c r="K52" s="69"/>
      <c r="L52" s="69"/>
      <c r="M52" s="69"/>
      <c r="N52" s="69"/>
      <c r="O52" s="69"/>
      <c r="P52" s="69"/>
      <c r="Q52" s="69"/>
      <c r="R52" s="69"/>
      <c r="S52" s="69"/>
    </row>
    <row r="53" spans="1:22" ht="15" x14ac:dyDescent="0.25">
      <c r="A53" s="31">
        <v>7</v>
      </c>
      <c r="B53" s="31" t="s">
        <v>96</v>
      </c>
      <c r="C53" s="31">
        <v>123</v>
      </c>
      <c r="D53" s="31" t="s">
        <v>93</v>
      </c>
      <c r="E53" s="60">
        <v>3.58</v>
      </c>
      <c r="F53" s="60">
        <v>3.81</v>
      </c>
      <c r="G53" s="60">
        <v>3.84</v>
      </c>
      <c r="H53" s="31">
        <v>3.84</v>
      </c>
      <c r="I53" s="31">
        <v>7</v>
      </c>
      <c r="J53" s="31">
        <v>14</v>
      </c>
      <c r="K53" s="69"/>
      <c r="L53" s="69"/>
      <c r="M53" s="69"/>
      <c r="N53" s="69"/>
      <c r="O53" s="69"/>
      <c r="P53" s="69"/>
      <c r="Q53" s="69"/>
      <c r="R53" s="69"/>
      <c r="S53" s="69"/>
    </row>
    <row r="54" spans="1:22" ht="15" x14ac:dyDescent="0.25">
      <c r="A54" s="31">
        <v>8</v>
      </c>
      <c r="B54" s="31" t="s">
        <v>97</v>
      </c>
      <c r="C54" s="31">
        <v>169</v>
      </c>
      <c r="D54" s="31" t="s">
        <v>67</v>
      </c>
      <c r="E54" s="60">
        <v>2.44</v>
      </c>
      <c r="F54" s="60" t="s">
        <v>66</v>
      </c>
      <c r="G54" s="60" t="s">
        <v>66</v>
      </c>
      <c r="H54" s="31">
        <v>2.44</v>
      </c>
      <c r="I54" s="31">
        <v>8</v>
      </c>
      <c r="J54" s="31">
        <v>13</v>
      </c>
      <c r="K54" s="69"/>
      <c r="L54" s="69"/>
      <c r="M54" s="69"/>
      <c r="N54" s="69"/>
      <c r="O54" s="69"/>
      <c r="P54" s="69"/>
      <c r="Q54" s="69"/>
      <c r="R54" s="69"/>
      <c r="S54" s="69"/>
    </row>
    <row r="55" spans="1:22" ht="15" x14ac:dyDescent="0.25">
      <c r="A55" s="44"/>
      <c r="B55" s="44"/>
      <c r="C55" s="44"/>
      <c r="D55" s="44"/>
      <c r="E55" s="56"/>
      <c r="F55" s="56"/>
      <c r="G55" s="56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1:22" ht="15" x14ac:dyDescent="0.25">
      <c r="A56" s="44" t="s">
        <v>50</v>
      </c>
      <c r="B56" s="54" t="s">
        <v>51</v>
      </c>
      <c r="C56" s="54"/>
      <c r="D56" s="44" t="s">
        <v>52</v>
      </c>
      <c r="E56" s="55" t="s">
        <v>87</v>
      </c>
      <c r="F56" s="56"/>
      <c r="G56" s="56" t="s">
        <v>53</v>
      </c>
      <c r="H56" s="43" t="s">
        <v>70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1:22" ht="15" x14ac:dyDescent="0.25">
      <c r="A57" s="44"/>
      <c r="B57" s="44"/>
      <c r="C57" s="44"/>
      <c r="D57" s="44"/>
      <c r="E57" s="56"/>
      <c r="F57" s="56"/>
      <c r="G57" s="56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1:22" ht="22.5" customHeight="1" x14ac:dyDescent="0.25">
      <c r="A58" s="183" t="s">
        <v>13</v>
      </c>
      <c r="B58" s="184" t="s">
        <v>60</v>
      </c>
      <c r="C58" s="184" t="s">
        <v>65</v>
      </c>
      <c r="D58" s="183" t="s">
        <v>56</v>
      </c>
      <c r="E58" s="185" t="s">
        <v>57</v>
      </c>
      <c r="F58" s="185"/>
      <c r="G58" s="185"/>
      <c r="H58" s="183" t="s">
        <v>58</v>
      </c>
      <c r="I58" s="184" t="s">
        <v>16</v>
      </c>
      <c r="J58" s="184" t="s">
        <v>15</v>
      </c>
      <c r="K58" s="47"/>
      <c r="L58" s="47"/>
      <c r="M58" s="47"/>
      <c r="N58" s="47"/>
      <c r="O58" s="47"/>
      <c r="P58" s="47"/>
      <c r="Q58" s="47"/>
      <c r="R58" s="47"/>
      <c r="S58" s="47"/>
    </row>
    <row r="59" spans="1:22" ht="15" x14ac:dyDescent="0.25">
      <c r="A59" s="183"/>
      <c r="B59" s="184"/>
      <c r="C59" s="184"/>
      <c r="D59" s="183"/>
      <c r="E59" s="58" t="s">
        <v>62</v>
      </c>
      <c r="F59" s="58" t="s">
        <v>63</v>
      </c>
      <c r="G59" s="58" t="s">
        <v>64</v>
      </c>
      <c r="H59" s="183"/>
      <c r="I59" s="184"/>
      <c r="J59" s="184"/>
      <c r="K59" s="47"/>
      <c r="L59" s="47"/>
      <c r="M59" s="47"/>
      <c r="N59" s="47"/>
      <c r="O59" s="47"/>
      <c r="P59" s="47"/>
      <c r="Q59" s="47"/>
      <c r="R59" s="47"/>
      <c r="S59" s="47"/>
    </row>
    <row r="60" spans="1:22" ht="15" x14ac:dyDescent="0.25">
      <c r="A60" s="31">
        <v>1</v>
      </c>
      <c r="B60" s="31" t="s">
        <v>99</v>
      </c>
      <c r="C60" s="31">
        <v>191</v>
      </c>
      <c r="D60" s="31" t="s">
        <v>100</v>
      </c>
      <c r="E60" s="60">
        <v>4.1399999999999997</v>
      </c>
      <c r="F60" s="60">
        <v>4.45</v>
      </c>
      <c r="G60" s="60">
        <v>4.5999999999999996</v>
      </c>
      <c r="H60" s="31">
        <v>4.5999999999999996</v>
      </c>
      <c r="I60" s="31">
        <v>1</v>
      </c>
      <c r="J60" s="31">
        <v>25</v>
      </c>
      <c r="K60" s="69"/>
      <c r="L60" s="69"/>
      <c r="M60" s="69"/>
      <c r="N60" s="69"/>
      <c r="O60" s="69"/>
      <c r="P60" s="69"/>
      <c r="Q60" s="69"/>
      <c r="R60" s="69"/>
      <c r="S60" s="69"/>
    </row>
    <row r="61" spans="1:22" ht="15" x14ac:dyDescent="0.25">
      <c r="A61" s="31">
        <v>2</v>
      </c>
      <c r="B61" s="31" t="s">
        <v>101</v>
      </c>
      <c r="C61" s="31">
        <v>152</v>
      </c>
      <c r="D61" s="31" t="s">
        <v>77</v>
      </c>
      <c r="E61" s="31">
        <v>4.13</v>
      </c>
      <c r="F61" s="60">
        <v>3.94</v>
      </c>
      <c r="G61" s="60">
        <v>4.1399999999999997</v>
      </c>
      <c r="H61" s="60">
        <v>4.1399999999999997</v>
      </c>
      <c r="I61" s="31">
        <v>2</v>
      </c>
      <c r="J61" s="31">
        <v>23</v>
      </c>
      <c r="K61" s="69"/>
      <c r="L61" s="69"/>
      <c r="M61" s="69"/>
      <c r="N61" s="69"/>
      <c r="O61" s="69"/>
      <c r="P61" s="69"/>
      <c r="Q61" s="69"/>
      <c r="R61" s="69"/>
      <c r="S61" s="69"/>
    </row>
    <row r="62" spans="1:22" ht="15" x14ac:dyDescent="0.25">
      <c r="A62" s="31">
        <v>3</v>
      </c>
      <c r="B62" s="31" t="s">
        <v>102</v>
      </c>
      <c r="C62" s="31">
        <v>189</v>
      </c>
      <c r="D62" s="31" t="s">
        <v>81</v>
      </c>
      <c r="E62" s="60">
        <v>3.8</v>
      </c>
      <c r="F62" s="60">
        <v>3.68</v>
      </c>
      <c r="G62" s="60">
        <v>4.01</v>
      </c>
      <c r="H62" s="31">
        <v>4.01</v>
      </c>
      <c r="I62" s="31">
        <v>3</v>
      </c>
      <c r="J62" s="31">
        <v>21</v>
      </c>
      <c r="K62" s="69"/>
      <c r="L62" s="69"/>
      <c r="M62" s="69"/>
      <c r="N62" s="69"/>
      <c r="O62" s="69"/>
      <c r="P62" s="69"/>
      <c r="Q62" s="69"/>
      <c r="R62" s="69"/>
      <c r="S62" s="69"/>
    </row>
    <row r="63" spans="1:22" s="1" customFormat="1" ht="15" x14ac:dyDescent="0.25">
      <c r="A63" s="31">
        <v>4</v>
      </c>
      <c r="B63" s="31" t="s">
        <v>103</v>
      </c>
      <c r="C63" s="31">
        <v>168</v>
      </c>
      <c r="D63" s="31" t="s">
        <v>81</v>
      </c>
      <c r="E63" s="60">
        <v>2.57</v>
      </c>
      <c r="F63" s="60">
        <v>3.46</v>
      </c>
      <c r="G63" s="60">
        <v>3.66</v>
      </c>
      <c r="H63" s="31">
        <v>3.66</v>
      </c>
      <c r="I63" s="31">
        <v>4</v>
      </c>
      <c r="J63" s="31">
        <v>19</v>
      </c>
      <c r="K63" s="69"/>
      <c r="L63" s="69"/>
      <c r="M63" s="69"/>
      <c r="N63" s="69"/>
      <c r="O63" s="69"/>
      <c r="P63" s="69"/>
      <c r="Q63" s="69"/>
      <c r="R63" s="69"/>
      <c r="S63" s="69"/>
      <c r="T63" s="62"/>
      <c r="U63" s="62"/>
      <c r="V63" s="62"/>
    </row>
    <row r="64" spans="1:22" ht="15" x14ac:dyDescent="0.25">
      <c r="A64" s="31">
        <v>5</v>
      </c>
      <c r="B64" s="31" t="s">
        <v>98</v>
      </c>
      <c r="C64" s="31"/>
      <c r="D64" s="31" t="s">
        <v>77</v>
      </c>
      <c r="E64" s="60" t="s">
        <v>66</v>
      </c>
      <c r="F64" s="60" t="s">
        <v>66</v>
      </c>
      <c r="G64" s="60" t="s">
        <v>66</v>
      </c>
      <c r="H64" s="31" t="s">
        <v>66</v>
      </c>
      <c r="I64" s="31"/>
      <c r="J64" s="31"/>
      <c r="K64" s="69"/>
      <c r="L64" s="69"/>
      <c r="M64" s="69"/>
      <c r="N64" s="69"/>
      <c r="O64" s="69"/>
      <c r="P64" s="69"/>
      <c r="Q64" s="69"/>
      <c r="R64" s="69"/>
      <c r="S64" s="69"/>
    </row>
    <row r="65" spans="1:19" ht="15" x14ac:dyDescent="0.25">
      <c r="A65" s="46"/>
      <c r="B65" s="46"/>
      <c r="C65" s="46"/>
      <c r="D65" s="46"/>
      <c r="E65" s="63"/>
      <c r="F65" s="63"/>
      <c r="G65" s="63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</row>
    <row r="66" spans="1:19" ht="15" x14ac:dyDescent="0.25">
      <c r="A66" s="44" t="s">
        <v>50</v>
      </c>
      <c r="B66" s="54" t="s">
        <v>51</v>
      </c>
      <c r="C66" s="54"/>
      <c r="D66" s="44" t="s">
        <v>52</v>
      </c>
      <c r="E66" s="55" t="s">
        <v>87</v>
      </c>
      <c r="F66" s="56"/>
      <c r="G66" s="56" t="s">
        <v>53</v>
      </c>
      <c r="H66" s="43" t="s">
        <v>14</v>
      </c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1:19" ht="15" x14ac:dyDescent="0.25">
      <c r="A67" s="44"/>
      <c r="B67" s="44"/>
      <c r="C67" s="44"/>
      <c r="D67" s="44"/>
      <c r="E67" s="56"/>
      <c r="F67" s="56"/>
      <c r="G67" s="56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1:19" ht="22.5" customHeight="1" x14ac:dyDescent="0.25">
      <c r="A68" s="183" t="s">
        <v>13</v>
      </c>
      <c r="B68" s="184" t="s">
        <v>60</v>
      </c>
      <c r="C68" s="184" t="s">
        <v>65</v>
      </c>
      <c r="D68" s="183" t="s">
        <v>56</v>
      </c>
      <c r="E68" s="185" t="s">
        <v>57</v>
      </c>
      <c r="F68" s="185"/>
      <c r="G68" s="185"/>
      <c r="H68" s="183" t="s">
        <v>58</v>
      </c>
      <c r="I68" s="184" t="s">
        <v>16</v>
      </c>
      <c r="J68" s="184" t="s">
        <v>15</v>
      </c>
      <c r="K68" s="47"/>
      <c r="L68" s="47"/>
      <c r="M68" s="47"/>
      <c r="N68" s="47"/>
      <c r="O68" s="47"/>
      <c r="P68" s="47"/>
      <c r="Q68" s="47"/>
      <c r="R68" s="47"/>
      <c r="S68" s="47"/>
    </row>
    <row r="69" spans="1:19" ht="15" x14ac:dyDescent="0.25">
      <c r="A69" s="183"/>
      <c r="B69" s="184"/>
      <c r="C69" s="184"/>
      <c r="D69" s="183"/>
      <c r="E69" s="58" t="s">
        <v>62</v>
      </c>
      <c r="F69" s="58" t="s">
        <v>63</v>
      </c>
      <c r="G69" s="58" t="s">
        <v>64</v>
      </c>
      <c r="H69" s="183"/>
      <c r="I69" s="184"/>
      <c r="J69" s="184"/>
      <c r="K69" s="47"/>
      <c r="L69" s="47"/>
      <c r="M69" s="47"/>
      <c r="N69" s="47"/>
      <c r="O69" s="47"/>
      <c r="P69" s="47"/>
      <c r="Q69" s="47"/>
      <c r="R69" s="47"/>
      <c r="S69" s="47"/>
    </row>
    <row r="70" spans="1:19" ht="15" x14ac:dyDescent="0.25">
      <c r="A70" s="31">
        <v>1</v>
      </c>
      <c r="B70" s="31" t="s">
        <v>104</v>
      </c>
      <c r="C70" s="31">
        <v>193</v>
      </c>
      <c r="D70" s="31" t="s">
        <v>19</v>
      </c>
      <c r="E70" s="60">
        <v>4.88</v>
      </c>
      <c r="F70" s="60">
        <v>4.38</v>
      </c>
      <c r="G70" s="60">
        <v>4.57</v>
      </c>
      <c r="H70" s="31">
        <v>4.88</v>
      </c>
      <c r="I70" s="31">
        <v>1</v>
      </c>
      <c r="J70" s="31">
        <v>25</v>
      </c>
      <c r="K70" s="69"/>
      <c r="L70" s="69"/>
      <c r="M70" s="69"/>
      <c r="N70" s="69"/>
      <c r="O70" s="69"/>
      <c r="P70" s="69"/>
      <c r="Q70" s="69"/>
      <c r="R70" s="69"/>
      <c r="S70" s="69"/>
    </row>
    <row r="71" spans="1:19" ht="15" x14ac:dyDescent="0.25">
      <c r="A71" s="31">
        <v>2</v>
      </c>
      <c r="B71" s="31" t="s">
        <v>105</v>
      </c>
      <c r="C71" s="31">
        <v>186</v>
      </c>
      <c r="D71" s="31" t="s">
        <v>18</v>
      </c>
      <c r="E71" s="60">
        <v>4.45</v>
      </c>
      <c r="F71" s="60">
        <v>4.62</v>
      </c>
      <c r="G71" s="60">
        <v>4.79</v>
      </c>
      <c r="H71" s="31">
        <v>4.79</v>
      </c>
      <c r="I71" s="31">
        <v>2</v>
      </c>
      <c r="J71" s="31">
        <v>23</v>
      </c>
      <c r="K71" s="69"/>
      <c r="L71" s="69"/>
      <c r="M71" s="69"/>
      <c r="N71" s="69"/>
      <c r="O71" s="69"/>
      <c r="P71" s="69"/>
      <c r="Q71" s="69"/>
      <c r="R71" s="69"/>
      <c r="S71" s="69"/>
    </row>
    <row r="72" spans="1:19" ht="15" x14ac:dyDescent="0.25">
      <c r="A72" s="46"/>
      <c r="B72" s="46"/>
      <c r="C72" s="46"/>
      <c r="D72" s="46"/>
      <c r="E72" s="63"/>
      <c r="F72" s="63"/>
      <c r="G72" s="63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ht="15" x14ac:dyDescent="0.25">
      <c r="A73" s="44" t="s">
        <v>50</v>
      </c>
      <c r="B73" s="54" t="s">
        <v>106</v>
      </c>
      <c r="C73" s="54"/>
      <c r="D73" s="44" t="s">
        <v>52</v>
      </c>
      <c r="E73" s="55" t="s">
        <v>87</v>
      </c>
      <c r="F73" s="56" t="s">
        <v>53</v>
      </c>
      <c r="G73" s="43" t="s">
        <v>25</v>
      </c>
      <c r="H73" s="44"/>
      <c r="I73" s="46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19" ht="15" x14ac:dyDescent="0.25">
      <c r="A74" s="44"/>
      <c r="B74" s="44"/>
      <c r="C74" s="44"/>
      <c r="D74" s="44"/>
      <c r="E74" s="56"/>
      <c r="F74" s="56"/>
      <c r="G74" s="56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5" spans="1:19" ht="32.25" customHeight="1" x14ac:dyDescent="0.25">
      <c r="A75" s="64" t="s">
        <v>13</v>
      </c>
      <c r="B75" s="45" t="s">
        <v>60</v>
      </c>
      <c r="C75" s="45" t="s">
        <v>65</v>
      </c>
      <c r="D75" s="64" t="s">
        <v>56</v>
      </c>
      <c r="E75" s="65" t="s">
        <v>57</v>
      </c>
      <c r="F75" s="45" t="s">
        <v>16</v>
      </c>
      <c r="G75" s="45" t="s">
        <v>15</v>
      </c>
      <c r="H75" s="66"/>
      <c r="I75" s="66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ht="15" x14ac:dyDescent="0.25">
      <c r="A76" s="31">
        <v>1</v>
      </c>
      <c r="B76" s="31" t="s">
        <v>107</v>
      </c>
      <c r="C76" s="31">
        <v>177</v>
      </c>
      <c r="D76" s="31" t="s">
        <v>69</v>
      </c>
      <c r="E76" s="60" t="s">
        <v>108</v>
      </c>
      <c r="F76" s="68">
        <v>1</v>
      </c>
      <c r="G76" s="68">
        <v>25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</row>
    <row r="77" spans="1:19" ht="15" x14ac:dyDescent="0.25">
      <c r="A77" s="31">
        <v>2</v>
      </c>
      <c r="B77" s="31" t="s">
        <v>109</v>
      </c>
      <c r="C77" s="31">
        <v>135</v>
      </c>
      <c r="D77" s="31" t="s">
        <v>110</v>
      </c>
      <c r="E77" s="60" t="s">
        <v>111</v>
      </c>
      <c r="F77" s="68">
        <v>2</v>
      </c>
      <c r="G77" s="68">
        <v>23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</row>
    <row r="78" spans="1:19" ht="15" x14ac:dyDescent="0.25">
      <c r="A78" s="31">
        <v>3</v>
      </c>
      <c r="B78" s="31" t="s">
        <v>112</v>
      </c>
      <c r="C78" s="31">
        <v>150</v>
      </c>
      <c r="D78" s="31" t="s">
        <v>110</v>
      </c>
      <c r="E78" s="60" t="s">
        <v>113</v>
      </c>
      <c r="F78" s="68">
        <v>3</v>
      </c>
      <c r="G78" s="68">
        <v>21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19" ht="15" x14ac:dyDescent="0.25">
      <c r="A79" s="31">
        <v>4</v>
      </c>
      <c r="B79" s="31" t="s">
        <v>114</v>
      </c>
      <c r="C79" s="31">
        <v>137</v>
      </c>
      <c r="D79" s="31" t="s">
        <v>69</v>
      </c>
      <c r="E79" s="60" t="s">
        <v>115</v>
      </c>
      <c r="F79" s="68">
        <v>4</v>
      </c>
      <c r="G79" s="68">
        <v>19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</row>
    <row r="80" spans="1:19" ht="15" x14ac:dyDescent="0.25">
      <c r="A80" s="31">
        <v>5</v>
      </c>
      <c r="B80" s="31" t="s">
        <v>96</v>
      </c>
      <c r="C80" s="31">
        <v>123</v>
      </c>
      <c r="D80" s="31" t="s">
        <v>93</v>
      </c>
      <c r="E80" s="60" t="s">
        <v>116</v>
      </c>
      <c r="F80" s="60"/>
      <c r="G80" s="60">
        <v>0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</row>
    <row r="81" spans="1:19" ht="15" x14ac:dyDescent="0.25">
      <c r="A81" s="46"/>
      <c r="B81" s="46"/>
      <c r="C81" s="46"/>
      <c r="D81" s="46"/>
      <c r="E81" s="63"/>
      <c r="F81" s="63"/>
      <c r="G81" s="63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</row>
    <row r="82" spans="1:19" ht="15" x14ac:dyDescent="0.25">
      <c r="A82" s="44" t="s">
        <v>50</v>
      </c>
      <c r="B82" s="54" t="s">
        <v>106</v>
      </c>
      <c r="C82" s="54"/>
      <c r="D82" s="44" t="s">
        <v>52</v>
      </c>
      <c r="E82" s="55" t="s">
        <v>87</v>
      </c>
      <c r="F82" s="56" t="s">
        <v>53</v>
      </c>
      <c r="G82" s="43" t="s">
        <v>37</v>
      </c>
      <c r="H82" s="44"/>
      <c r="I82" s="46"/>
      <c r="J82" s="44"/>
      <c r="K82" s="44"/>
      <c r="L82" s="44"/>
      <c r="M82" s="44"/>
      <c r="N82" s="44"/>
      <c r="O82" s="44"/>
      <c r="P82" s="44"/>
      <c r="Q82" s="44"/>
      <c r="R82" s="44"/>
      <c r="S82" s="44"/>
    </row>
    <row r="83" spans="1:19" ht="15" x14ac:dyDescent="0.25">
      <c r="A83" s="44"/>
      <c r="B83" s="44"/>
      <c r="C83" s="44"/>
      <c r="D83" s="44"/>
      <c r="E83" s="56"/>
      <c r="F83" s="56"/>
      <c r="G83" s="56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1:19" ht="32.25" customHeight="1" x14ac:dyDescent="0.25">
      <c r="A84" s="64" t="s">
        <v>13</v>
      </c>
      <c r="B84" s="45" t="s">
        <v>60</v>
      </c>
      <c r="C84" s="45" t="s">
        <v>65</v>
      </c>
      <c r="D84" s="64" t="s">
        <v>56</v>
      </c>
      <c r="E84" s="65" t="s">
        <v>57</v>
      </c>
      <c r="F84" s="45" t="s">
        <v>16</v>
      </c>
      <c r="G84" s="45" t="s">
        <v>15</v>
      </c>
      <c r="H84" s="66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 ht="15" x14ac:dyDescent="0.25">
      <c r="A85" s="31">
        <v>1</v>
      </c>
      <c r="B85" s="31" t="s">
        <v>117</v>
      </c>
      <c r="C85" s="31">
        <v>194</v>
      </c>
      <c r="D85" s="31" t="s">
        <v>76</v>
      </c>
      <c r="E85" s="60" t="s">
        <v>118</v>
      </c>
      <c r="F85" s="68">
        <v>1</v>
      </c>
      <c r="G85" s="68">
        <v>25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ht="15" x14ac:dyDescent="0.25">
      <c r="A86" s="31">
        <v>2</v>
      </c>
      <c r="B86" s="31" t="s">
        <v>119</v>
      </c>
      <c r="C86" s="31">
        <v>126</v>
      </c>
      <c r="D86" s="31" t="s">
        <v>79</v>
      </c>
      <c r="E86" s="60" t="s">
        <v>120</v>
      </c>
      <c r="F86" s="68">
        <v>2</v>
      </c>
      <c r="G86" s="68">
        <v>23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ht="15" x14ac:dyDescent="0.25">
      <c r="A87" s="31">
        <v>3</v>
      </c>
      <c r="B87" s="31" t="s">
        <v>101</v>
      </c>
      <c r="C87" s="31">
        <v>152</v>
      </c>
      <c r="D87" s="31" t="s">
        <v>77</v>
      </c>
      <c r="E87" s="60" t="s">
        <v>121</v>
      </c>
      <c r="F87" s="68">
        <v>3</v>
      </c>
      <c r="G87" s="68">
        <v>21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ht="15" x14ac:dyDescent="0.25">
      <c r="A88" s="46"/>
      <c r="B88" s="46"/>
      <c r="C88" s="46"/>
      <c r="D88" s="46"/>
      <c r="E88" s="63"/>
      <c r="F88" s="63"/>
      <c r="G88" s="63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19" ht="15" x14ac:dyDescent="0.25">
      <c r="A89" s="44" t="s">
        <v>50</v>
      </c>
      <c r="B89" s="54" t="s">
        <v>106</v>
      </c>
      <c r="C89" s="54"/>
      <c r="D89" s="44" t="s">
        <v>52</v>
      </c>
      <c r="E89" s="55" t="s">
        <v>87</v>
      </c>
      <c r="F89" s="56" t="s">
        <v>53</v>
      </c>
      <c r="G89" s="43" t="s">
        <v>14</v>
      </c>
      <c r="H89" s="46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</row>
    <row r="90" spans="1:19" ht="15" x14ac:dyDescent="0.25">
      <c r="A90" s="44"/>
      <c r="B90" s="44"/>
      <c r="C90" s="44"/>
      <c r="D90" s="44"/>
      <c r="E90" s="56"/>
      <c r="F90" s="56"/>
      <c r="G90" s="56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1:19" ht="32.25" customHeight="1" x14ac:dyDescent="0.25">
      <c r="A91" s="64" t="s">
        <v>13</v>
      </c>
      <c r="B91" s="45" t="s">
        <v>60</v>
      </c>
      <c r="C91" s="45" t="s">
        <v>65</v>
      </c>
      <c r="D91" s="64" t="s">
        <v>56</v>
      </c>
      <c r="E91" s="65" t="s">
        <v>57</v>
      </c>
      <c r="F91" s="45" t="s">
        <v>16</v>
      </c>
      <c r="G91" s="45" t="s">
        <v>15</v>
      </c>
      <c r="H91" s="66"/>
      <c r="I91" s="66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19" ht="15" x14ac:dyDescent="0.25">
      <c r="A92" s="31">
        <v>1</v>
      </c>
      <c r="B92" s="31" t="s">
        <v>122</v>
      </c>
      <c r="C92" s="31">
        <v>163</v>
      </c>
      <c r="D92" s="31" t="s">
        <v>17</v>
      </c>
      <c r="E92" s="60" t="s">
        <v>123</v>
      </c>
      <c r="F92" s="68">
        <v>1</v>
      </c>
      <c r="G92" s="68">
        <v>25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ht="15" x14ac:dyDescent="0.25">
      <c r="A93" s="31">
        <v>2</v>
      </c>
      <c r="B93" s="31" t="s">
        <v>124</v>
      </c>
      <c r="C93" s="31">
        <v>188</v>
      </c>
      <c r="D93" s="31" t="s">
        <v>18</v>
      </c>
      <c r="E93" s="60" t="s">
        <v>125</v>
      </c>
      <c r="F93" s="68">
        <v>2</v>
      </c>
      <c r="G93" s="68">
        <v>23</v>
      </c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</row>
    <row r="94" spans="1:19" ht="15" x14ac:dyDescent="0.25">
      <c r="A94" s="31">
        <v>3</v>
      </c>
      <c r="B94" s="31" t="s">
        <v>126</v>
      </c>
      <c r="C94" s="31">
        <v>192</v>
      </c>
      <c r="D94" s="31" t="s">
        <v>20</v>
      </c>
      <c r="E94" s="60" t="s">
        <v>127</v>
      </c>
      <c r="F94" s="68">
        <v>3</v>
      </c>
      <c r="G94" s="68">
        <v>21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ht="15" x14ac:dyDescent="0.25">
      <c r="A95" s="31">
        <v>4</v>
      </c>
      <c r="B95" s="31" t="s">
        <v>128</v>
      </c>
      <c r="C95" s="31">
        <v>160</v>
      </c>
      <c r="D95" s="31" t="s">
        <v>20</v>
      </c>
      <c r="E95" s="60" t="s">
        <v>129</v>
      </c>
      <c r="F95" s="68">
        <v>4</v>
      </c>
      <c r="G95" s="68">
        <v>19</v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</row>
    <row r="96" spans="1:19" ht="15" x14ac:dyDescent="0.25">
      <c r="A96" s="31">
        <v>5</v>
      </c>
      <c r="B96" s="31" t="s">
        <v>130</v>
      </c>
      <c r="C96" s="31">
        <v>113</v>
      </c>
      <c r="D96" s="31" t="s">
        <v>21</v>
      </c>
      <c r="E96" s="60" t="s">
        <v>131</v>
      </c>
      <c r="F96" s="68">
        <v>5</v>
      </c>
      <c r="G96" s="68">
        <v>17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ht="15" x14ac:dyDescent="0.25">
      <c r="A97" s="31">
        <v>6</v>
      </c>
      <c r="B97" s="31" t="s">
        <v>132</v>
      </c>
      <c r="C97" s="31">
        <v>241</v>
      </c>
      <c r="D97" s="31" t="s">
        <v>19</v>
      </c>
      <c r="E97" s="60" t="s">
        <v>133</v>
      </c>
      <c r="F97" s="68">
        <v>6</v>
      </c>
      <c r="G97" s="68">
        <v>15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9" ht="15" x14ac:dyDescent="0.25">
      <c r="A98" s="69"/>
      <c r="B98" s="69"/>
      <c r="C98" s="69"/>
      <c r="D98" s="69"/>
      <c r="E98" s="70"/>
      <c r="F98" s="71"/>
      <c r="G98" s="71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 ht="15" x14ac:dyDescent="0.25">
      <c r="A99" s="44" t="s">
        <v>50</v>
      </c>
      <c r="B99" s="54" t="s">
        <v>134</v>
      </c>
      <c r="C99" s="54"/>
      <c r="D99" s="44" t="s">
        <v>52</v>
      </c>
      <c r="E99" s="55" t="s">
        <v>54</v>
      </c>
      <c r="F99" s="56" t="s">
        <v>53</v>
      </c>
      <c r="G99" s="43" t="s">
        <v>25</v>
      </c>
      <c r="H99" s="44"/>
      <c r="I99" s="46"/>
      <c r="J99" s="44"/>
      <c r="K99" s="44"/>
      <c r="L99" s="44"/>
      <c r="M99" s="44"/>
      <c r="N99" s="44"/>
      <c r="O99" s="44"/>
      <c r="P99" s="44"/>
      <c r="Q99" s="44"/>
      <c r="R99" s="44"/>
      <c r="S99" s="44"/>
    </row>
    <row r="100" spans="1:19" ht="15" x14ac:dyDescent="0.25">
      <c r="A100" s="44"/>
      <c r="B100" s="44"/>
      <c r="C100" s="44"/>
      <c r="D100" s="44"/>
      <c r="E100" s="56"/>
      <c r="F100" s="56"/>
      <c r="G100" s="56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</row>
    <row r="101" spans="1:19" ht="32.25" customHeight="1" x14ac:dyDescent="0.25">
      <c r="A101" s="64" t="s">
        <v>13</v>
      </c>
      <c r="B101" s="45" t="s">
        <v>60</v>
      </c>
      <c r="C101" s="45" t="s">
        <v>65</v>
      </c>
      <c r="D101" s="64" t="s">
        <v>56</v>
      </c>
      <c r="E101" s="65" t="s">
        <v>57</v>
      </c>
      <c r="F101" s="45" t="s">
        <v>16</v>
      </c>
      <c r="G101" s="45" t="s">
        <v>15</v>
      </c>
      <c r="H101" s="66"/>
      <c r="I101" s="66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1:19" ht="15" x14ac:dyDescent="0.25">
      <c r="A102" s="31">
        <v>1</v>
      </c>
      <c r="B102" s="31" t="s">
        <v>135</v>
      </c>
      <c r="C102" s="31">
        <v>140</v>
      </c>
      <c r="D102" s="31" t="s">
        <v>69</v>
      </c>
      <c r="E102" s="60" t="s">
        <v>136</v>
      </c>
      <c r="F102" s="68">
        <v>1</v>
      </c>
      <c r="G102" s="68">
        <v>25</v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1:19" ht="15" x14ac:dyDescent="0.25">
      <c r="A103" s="31">
        <v>2</v>
      </c>
      <c r="B103" s="31" t="s">
        <v>74</v>
      </c>
      <c r="C103" s="31">
        <v>139</v>
      </c>
      <c r="D103" s="31" t="s">
        <v>69</v>
      </c>
      <c r="E103" s="60" t="s">
        <v>137</v>
      </c>
      <c r="F103" s="68">
        <v>2</v>
      </c>
      <c r="G103" s="68">
        <v>23</v>
      </c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</row>
    <row r="104" spans="1:19" ht="15" x14ac:dyDescent="0.25">
      <c r="A104" s="31">
        <v>3</v>
      </c>
      <c r="B104" s="31" t="s">
        <v>138</v>
      </c>
      <c r="C104" s="31">
        <v>148</v>
      </c>
      <c r="D104" s="31" t="s">
        <v>67</v>
      </c>
      <c r="E104" s="60" t="s">
        <v>139</v>
      </c>
      <c r="F104" s="68">
        <v>3</v>
      </c>
      <c r="G104" s="68">
        <v>21</v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</row>
    <row r="105" spans="1:19" ht="15" x14ac:dyDescent="0.25">
      <c r="A105" s="31">
        <v>4</v>
      </c>
      <c r="B105" s="31" t="s">
        <v>140</v>
      </c>
      <c r="C105" s="31">
        <v>119</v>
      </c>
      <c r="D105" s="31" t="s">
        <v>68</v>
      </c>
      <c r="E105" s="60" t="s">
        <v>141</v>
      </c>
      <c r="F105" s="68">
        <v>4</v>
      </c>
      <c r="G105" s="68">
        <v>19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</row>
    <row r="106" spans="1:19" ht="15" x14ac:dyDescent="0.25">
      <c r="A106" s="46"/>
      <c r="B106" s="46"/>
      <c r="C106" s="46"/>
      <c r="D106" s="46"/>
      <c r="E106" s="63"/>
      <c r="F106" s="63"/>
      <c r="G106" s="63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</row>
    <row r="107" spans="1:19" ht="15" x14ac:dyDescent="0.25">
      <c r="A107" s="44" t="s">
        <v>50</v>
      </c>
      <c r="B107" s="54" t="s">
        <v>134</v>
      </c>
      <c r="C107" s="54"/>
      <c r="D107" s="44" t="s">
        <v>52</v>
      </c>
      <c r="E107" s="55" t="s">
        <v>54</v>
      </c>
      <c r="F107" s="56" t="s">
        <v>53</v>
      </c>
      <c r="G107" s="43" t="s">
        <v>37</v>
      </c>
      <c r="H107" s="44"/>
      <c r="I107" s="46"/>
      <c r="J107" s="44"/>
      <c r="K107" s="44"/>
      <c r="L107" s="44"/>
      <c r="M107" s="44"/>
      <c r="N107" s="44"/>
      <c r="O107" s="44"/>
      <c r="P107" s="44"/>
      <c r="Q107" s="44"/>
      <c r="R107" s="44"/>
      <c r="S107" s="44"/>
    </row>
    <row r="108" spans="1:19" ht="15" x14ac:dyDescent="0.25">
      <c r="A108" s="44"/>
      <c r="B108" s="44"/>
      <c r="C108" s="44"/>
      <c r="D108" s="44"/>
      <c r="E108" s="56"/>
      <c r="F108" s="56"/>
      <c r="G108" s="56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</row>
    <row r="109" spans="1:19" ht="32.25" customHeight="1" x14ac:dyDescent="0.25">
      <c r="A109" s="64" t="s">
        <v>13</v>
      </c>
      <c r="B109" s="45" t="s">
        <v>60</v>
      </c>
      <c r="C109" s="45" t="s">
        <v>65</v>
      </c>
      <c r="D109" s="64" t="s">
        <v>56</v>
      </c>
      <c r="E109" s="65" t="s">
        <v>57</v>
      </c>
      <c r="F109" s="45" t="s">
        <v>16</v>
      </c>
      <c r="G109" s="45" t="s">
        <v>15</v>
      </c>
      <c r="H109" s="66"/>
      <c r="I109" s="66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ht="15" x14ac:dyDescent="0.25">
      <c r="A110" s="31">
        <v>1</v>
      </c>
      <c r="B110" s="31" t="s">
        <v>144</v>
      </c>
      <c r="C110" s="31">
        <v>173</v>
      </c>
      <c r="D110" s="31" t="s">
        <v>142</v>
      </c>
      <c r="E110" s="60" t="s">
        <v>143</v>
      </c>
      <c r="F110" s="68">
        <v>1</v>
      </c>
      <c r="G110" s="68">
        <v>25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</row>
    <row r="111" spans="1:19" ht="15" x14ac:dyDescent="0.25">
      <c r="A111" s="31">
        <v>2</v>
      </c>
      <c r="B111" s="31" t="s">
        <v>145</v>
      </c>
      <c r="C111" s="31">
        <v>128</v>
      </c>
      <c r="D111" s="31" t="s">
        <v>100</v>
      </c>
      <c r="E111" s="60" t="s">
        <v>146</v>
      </c>
      <c r="F111" s="68">
        <v>2</v>
      </c>
      <c r="G111" s="68">
        <v>23</v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</row>
    <row r="112" spans="1:19" ht="15" x14ac:dyDescent="0.25">
      <c r="A112" s="46"/>
      <c r="B112" s="46"/>
      <c r="C112" s="46"/>
      <c r="D112" s="46"/>
      <c r="E112" s="63"/>
      <c r="F112" s="63"/>
      <c r="G112" s="63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</row>
    <row r="113" spans="1:19" ht="15" x14ac:dyDescent="0.25">
      <c r="A113" s="44" t="s">
        <v>50</v>
      </c>
      <c r="B113" s="54" t="s">
        <v>134</v>
      </c>
      <c r="C113" s="54"/>
      <c r="D113" s="44" t="s">
        <v>52</v>
      </c>
      <c r="E113" s="55" t="s">
        <v>54</v>
      </c>
      <c r="F113" s="56" t="s">
        <v>53</v>
      </c>
      <c r="G113" s="43" t="s">
        <v>14</v>
      </c>
      <c r="H113" s="46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</row>
    <row r="114" spans="1:19" ht="15" x14ac:dyDescent="0.25">
      <c r="A114" s="44"/>
      <c r="B114" s="44"/>
      <c r="C114" s="44"/>
      <c r="D114" s="44"/>
      <c r="E114" s="56"/>
      <c r="F114" s="56"/>
      <c r="G114" s="56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</row>
    <row r="115" spans="1:19" ht="32.25" customHeight="1" x14ac:dyDescent="0.25">
      <c r="A115" s="64" t="s">
        <v>13</v>
      </c>
      <c r="B115" s="45" t="s">
        <v>60</v>
      </c>
      <c r="C115" s="45" t="s">
        <v>65</v>
      </c>
      <c r="D115" s="64" t="s">
        <v>56</v>
      </c>
      <c r="E115" s="65" t="s">
        <v>57</v>
      </c>
      <c r="F115" s="45" t="s">
        <v>16</v>
      </c>
      <c r="G115" s="45" t="s">
        <v>15</v>
      </c>
      <c r="H115" s="66"/>
      <c r="I115" s="66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ht="15" x14ac:dyDescent="0.25">
      <c r="A116" s="31">
        <v>1</v>
      </c>
      <c r="B116" s="31" t="s">
        <v>147</v>
      </c>
      <c r="C116" s="31">
        <v>165</v>
      </c>
      <c r="D116" s="31" t="s">
        <v>18</v>
      </c>
      <c r="E116" s="60" t="s">
        <v>148</v>
      </c>
      <c r="F116" s="68">
        <v>1</v>
      </c>
      <c r="G116" s="68">
        <v>25</v>
      </c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</row>
    <row r="117" spans="1:19" ht="15" x14ac:dyDescent="0.25">
      <c r="A117" s="31">
        <v>2</v>
      </c>
      <c r="B117" s="31" t="s">
        <v>149</v>
      </c>
      <c r="C117" s="31">
        <v>105</v>
      </c>
      <c r="D117" s="31" t="s">
        <v>17</v>
      </c>
      <c r="E117" s="60" t="s">
        <v>150</v>
      </c>
      <c r="F117" s="68">
        <v>2</v>
      </c>
      <c r="G117" s="68">
        <v>23</v>
      </c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</row>
    <row r="118" spans="1:19" ht="15" x14ac:dyDescent="0.25">
      <c r="A118" s="31">
        <v>3</v>
      </c>
      <c r="B118" s="31" t="s">
        <v>151</v>
      </c>
      <c r="C118" s="31">
        <v>201</v>
      </c>
      <c r="D118" s="31" t="s">
        <v>19</v>
      </c>
      <c r="E118" s="60" t="s">
        <v>152</v>
      </c>
      <c r="F118" s="68">
        <v>3</v>
      </c>
      <c r="G118" s="68">
        <v>21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</row>
    <row r="119" spans="1:19" ht="15" x14ac:dyDescent="0.25">
      <c r="A119" s="31">
        <v>4</v>
      </c>
      <c r="B119" s="31" t="s">
        <v>153</v>
      </c>
      <c r="C119" s="31">
        <v>130</v>
      </c>
      <c r="D119" s="31" t="s">
        <v>20</v>
      </c>
      <c r="E119" s="60" t="s">
        <v>154</v>
      </c>
      <c r="F119" s="68">
        <v>4</v>
      </c>
      <c r="G119" s="68">
        <v>19</v>
      </c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</row>
    <row r="120" spans="1:19" ht="15" x14ac:dyDescent="0.25">
      <c r="A120" s="31">
        <v>5</v>
      </c>
      <c r="B120" s="31" t="s">
        <v>86</v>
      </c>
      <c r="C120" s="31">
        <v>161</v>
      </c>
      <c r="D120" s="31" t="s">
        <v>21</v>
      </c>
      <c r="E120" s="60" t="s">
        <v>155</v>
      </c>
      <c r="F120" s="68">
        <v>5</v>
      </c>
      <c r="G120" s="68">
        <v>17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</row>
    <row r="121" spans="1:19" ht="15" x14ac:dyDescent="0.25">
      <c r="A121" s="46"/>
      <c r="B121" s="46"/>
      <c r="C121" s="46"/>
      <c r="D121" s="46"/>
      <c r="E121" s="63"/>
      <c r="F121" s="63"/>
      <c r="G121" s="6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1:19" ht="15" x14ac:dyDescent="0.25">
      <c r="A122" s="44" t="s">
        <v>50</v>
      </c>
      <c r="B122" s="54" t="s">
        <v>156</v>
      </c>
      <c r="C122" s="54"/>
      <c r="D122" s="44" t="s">
        <v>52</v>
      </c>
      <c r="E122" s="55" t="s">
        <v>54</v>
      </c>
      <c r="F122" s="56" t="s">
        <v>53</v>
      </c>
      <c r="G122" s="43" t="s">
        <v>25</v>
      </c>
      <c r="H122" s="44"/>
      <c r="I122" s="46"/>
      <c r="J122" s="44"/>
      <c r="K122" s="44"/>
      <c r="L122" s="44"/>
      <c r="M122" s="44"/>
      <c r="N122" s="44"/>
      <c r="O122" s="44"/>
      <c r="P122" s="44"/>
      <c r="Q122" s="44"/>
      <c r="R122" s="44"/>
      <c r="S122" s="44"/>
    </row>
    <row r="123" spans="1:19" ht="15" x14ac:dyDescent="0.25">
      <c r="A123" s="44"/>
      <c r="B123" s="44"/>
      <c r="C123" s="44"/>
      <c r="D123" s="44"/>
      <c r="E123" s="56"/>
      <c r="F123" s="56"/>
      <c r="G123" s="56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1:19" ht="32.25" customHeight="1" x14ac:dyDescent="0.25">
      <c r="A124" s="64" t="s">
        <v>13</v>
      </c>
      <c r="B124" s="45" t="s">
        <v>60</v>
      </c>
      <c r="C124" s="45" t="s">
        <v>65</v>
      </c>
      <c r="D124" s="64" t="s">
        <v>56</v>
      </c>
      <c r="E124" s="65" t="s">
        <v>57</v>
      </c>
      <c r="F124" s="45" t="s">
        <v>16</v>
      </c>
      <c r="G124" s="45" t="s">
        <v>15</v>
      </c>
      <c r="H124" s="66"/>
      <c r="I124" s="66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spans="1:19" ht="15" x14ac:dyDescent="0.25">
      <c r="A125" s="31">
        <v>1</v>
      </c>
      <c r="B125" s="31" t="s">
        <v>157</v>
      </c>
      <c r="C125" s="31">
        <v>54</v>
      </c>
      <c r="D125" s="31" t="s">
        <v>61</v>
      </c>
      <c r="E125" s="60">
        <v>13.56</v>
      </c>
      <c r="F125" s="68">
        <v>1</v>
      </c>
      <c r="G125" s="68">
        <v>25</v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</row>
    <row r="126" spans="1:19" ht="15" x14ac:dyDescent="0.25">
      <c r="A126" s="31">
        <v>2</v>
      </c>
      <c r="B126" s="31" t="s">
        <v>135</v>
      </c>
      <c r="C126" s="31">
        <v>140</v>
      </c>
      <c r="D126" s="31" t="s">
        <v>69</v>
      </c>
      <c r="E126" s="60">
        <v>14</v>
      </c>
      <c r="F126" s="68">
        <v>2</v>
      </c>
      <c r="G126" s="68">
        <v>23</v>
      </c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</row>
    <row r="127" spans="1:19" ht="15" x14ac:dyDescent="0.25">
      <c r="A127" s="31">
        <v>3</v>
      </c>
      <c r="B127" s="31" t="s">
        <v>71</v>
      </c>
      <c r="C127" s="31">
        <v>106</v>
      </c>
      <c r="D127" s="31" t="s">
        <v>61</v>
      </c>
      <c r="E127" s="60">
        <v>14.01</v>
      </c>
      <c r="F127" s="68">
        <v>3</v>
      </c>
      <c r="G127" s="68">
        <v>21</v>
      </c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</row>
    <row r="128" spans="1:19" ht="15" x14ac:dyDescent="0.25">
      <c r="A128" s="31">
        <v>4</v>
      </c>
      <c r="B128" s="31" t="s">
        <v>158</v>
      </c>
      <c r="C128" s="31">
        <v>171</v>
      </c>
      <c r="D128" s="31" t="s">
        <v>110</v>
      </c>
      <c r="E128" s="60">
        <v>14.28</v>
      </c>
      <c r="F128" s="68">
        <v>4</v>
      </c>
      <c r="G128" s="68">
        <v>19</v>
      </c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</row>
    <row r="129" spans="1:19" ht="15" x14ac:dyDescent="0.25">
      <c r="A129" s="31">
        <v>5</v>
      </c>
      <c r="B129" s="31" t="s">
        <v>138</v>
      </c>
      <c r="C129" s="31">
        <v>148</v>
      </c>
      <c r="D129" s="31" t="s">
        <v>67</v>
      </c>
      <c r="E129" s="60">
        <v>14.36</v>
      </c>
      <c r="F129" s="68">
        <v>5</v>
      </c>
      <c r="G129" s="68">
        <v>17</v>
      </c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</row>
    <row r="130" spans="1:19" ht="15" x14ac:dyDescent="0.25">
      <c r="A130" s="31">
        <v>6</v>
      </c>
      <c r="B130" s="31" t="s">
        <v>159</v>
      </c>
      <c r="C130" s="31">
        <v>184</v>
      </c>
      <c r="D130" s="31" t="s">
        <v>110</v>
      </c>
      <c r="E130" s="60">
        <v>14.77</v>
      </c>
      <c r="F130" s="68">
        <v>6</v>
      </c>
      <c r="G130" s="68">
        <v>15</v>
      </c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</row>
    <row r="131" spans="1:19" ht="15" x14ac:dyDescent="0.25">
      <c r="A131" s="31">
        <v>7</v>
      </c>
      <c r="B131" s="31" t="s">
        <v>73</v>
      </c>
      <c r="C131" s="31">
        <v>114</v>
      </c>
      <c r="D131" s="31" t="s">
        <v>68</v>
      </c>
      <c r="E131" s="60">
        <v>15.62</v>
      </c>
      <c r="F131" s="68">
        <v>7</v>
      </c>
      <c r="G131" s="68">
        <v>14</v>
      </c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1:19" ht="15" x14ac:dyDescent="0.25">
      <c r="A132" s="31">
        <v>8</v>
      </c>
      <c r="B132" s="31" t="s">
        <v>160</v>
      </c>
      <c r="C132" s="31">
        <v>119</v>
      </c>
      <c r="D132" s="31" t="s">
        <v>68</v>
      </c>
      <c r="E132" s="60">
        <v>16.329999999999998</v>
      </c>
      <c r="F132" s="68">
        <v>8</v>
      </c>
      <c r="G132" s="68">
        <v>13</v>
      </c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</row>
    <row r="133" spans="1:19" ht="15" x14ac:dyDescent="0.25">
      <c r="A133" s="31">
        <v>9</v>
      </c>
      <c r="B133" s="31" t="s">
        <v>72</v>
      </c>
      <c r="C133" s="31">
        <v>108</v>
      </c>
      <c r="D133" s="31" t="s">
        <v>67</v>
      </c>
      <c r="E133" s="60">
        <v>16.760000000000002</v>
      </c>
      <c r="F133" s="68">
        <v>9</v>
      </c>
      <c r="G133" s="68">
        <v>12</v>
      </c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</row>
    <row r="134" spans="1:19" ht="15" x14ac:dyDescent="0.25">
      <c r="A134" s="31">
        <v>10</v>
      </c>
      <c r="B134" s="31" t="s">
        <v>161</v>
      </c>
      <c r="C134" s="31">
        <v>146</v>
      </c>
      <c r="D134" s="31" t="s">
        <v>162</v>
      </c>
      <c r="E134" s="60">
        <v>17.29</v>
      </c>
      <c r="F134" s="68">
        <v>10</v>
      </c>
      <c r="G134" s="68">
        <v>11</v>
      </c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</row>
    <row r="135" spans="1:19" ht="15" x14ac:dyDescent="0.25">
      <c r="A135" s="31">
        <v>11</v>
      </c>
      <c r="B135" s="31" t="s">
        <v>163</v>
      </c>
      <c r="C135" s="31">
        <v>100</v>
      </c>
      <c r="D135" s="31" t="s">
        <v>162</v>
      </c>
      <c r="E135" s="60">
        <v>17.41</v>
      </c>
      <c r="F135" s="68">
        <v>11</v>
      </c>
      <c r="G135" s="68">
        <v>0</v>
      </c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</row>
    <row r="136" spans="1:19" ht="15" x14ac:dyDescent="0.25">
      <c r="A136" s="69"/>
      <c r="B136" s="69"/>
      <c r="C136" s="69"/>
      <c r="D136" s="69"/>
      <c r="E136" s="70"/>
      <c r="F136" s="71"/>
      <c r="G136" s="71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</row>
    <row r="137" spans="1:19" ht="12" hidden="1" customHeight="1" x14ac:dyDescent="0.25">
      <c r="A137" s="46"/>
      <c r="B137" s="46"/>
      <c r="C137" s="46"/>
      <c r="D137" s="46"/>
      <c r="E137" s="63"/>
      <c r="F137" s="63"/>
      <c r="G137" s="63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</row>
    <row r="138" spans="1:19" ht="15" x14ac:dyDescent="0.25">
      <c r="A138" s="44" t="s">
        <v>50</v>
      </c>
      <c r="B138" s="54" t="s">
        <v>156</v>
      </c>
      <c r="C138" s="54"/>
      <c r="D138" s="44" t="s">
        <v>52</v>
      </c>
      <c r="E138" s="55" t="s">
        <v>54</v>
      </c>
      <c r="F138" s="56" t="s">
        <v>53</v>
      </c>
      <c r="G138" s="43" t="s">
        <v>37</v>
      </c>
      <c r="H138" s="44"/>
      <c r="I138" s="46"/>
      <c r="J138" s="44"/>
      <c r="K138" s="44"/>
      <c r="L138" s="44"/>
      <c r="M138" s="44"/>
      <c r="N138" s="44"/>
      <c r="O138" s="44"/>
      <c r="P138" s="44"/>
      <c r="Q138" s="44"/>
      <c r="R138" s="44"/>
      <c r="S138" s="44"/>
    </row>
    <row r="139" spans="1:19" ht="15" x14ac:dyDescent="0.25">
      <c r="A139" s="44"/>
      <c r="B139" s="44"/>
      <c r="C139" s="44"/>
      <c r="D139" s="44"/>
      <c r="E139" s="56"/>
      <c r="F139" s="56"/>
      <c r="G139" s="56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19" ht="32.25" customHeight="1" x14ac:dyDescent="0.25">
      <c r="A140" s="64" t="s">
        <v>13</v>
      </c>
      <c r="B140" s="45" t="s">
        <v>60</v>
      </c>
      <c r="C140" s="45" t="s">
        <v>65</v>
      </c>
      <c r="D140" s="64" t="s">
        <v>56</v>
      </c>
      <c r="E140" s="65" t="s">
        <v>57</v>
      </c>
      <c r="F140" s="45" t="s">
        <v>16</v>
      </c>
      <c r="G140" s="45" t="s">
        <v>15</v>
      </c>
      <c r="H140" s="66"/>
      <c r="I140" s="66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spans="1:19" ht="15" x14ac:dyDescent="0.25">
      <c r="A141" s="31">
        <v>1</v>
      </c>
      <c r="B141" s="31" t="s">
        <v>145</v>
      </c>
      <c r="C141" s="31">
        <v>128</v>
      </c>
      <c r="D141" s="31" t="s">
        <v>100</v>
      </c>
      <c r="E141" s="60">
        <v>13.68</v>
      </c>
      <c r="F141" s="68">
        <v>1</v>
      </c>
      <c r="G141" s="68">
        <v>25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1:19" ht="15" x14ac:dyDescent="0.25">
      <c r="A142" s="31">
        <v>2</v>
      </c>
      <c r="B142" s="31" t="s">
        <v>164</v>
      </c>
      <c r="C142" s="31">
        <v>176</v>
      </c>
      <c r="D142" s="31" t="s">
        <v>100</v>
      </c>
      <c r="E142" s="60">
        <v>15.28</v>
      </c>
      <c r="F142" s="68">
        <v>2</v>
      </c>
      <c r="G142" s="68">
        <v>23</v>
      </c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1:19" ht="15" x14ac:dyDescent="0.25">
      <c r="A143" s="31">
        <v>3</v>
      </c>
      <c r="B143" s="31" t="s">
        <v>165</v>
      </c>
      <c r="C143" s="31">
        <v>200</v>
      </c>
      <c r="D143" s="31" t="s">
        <v>77</v>
      </c>
      <c r="E143" s="60">
        <v>16.72</v>
      </c>
      <c r="F143" s="68">
        <v>3</v>
      </c>
      <c r="G143" s="68">
        <v>21</v>
      </c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1:19" ht="15" x14ac:dyDescent="0.25">
      <c r="A144" s="31">
        <v>4</v>
      </c>
      <c r="B144" s="31" t="s">
        <v>165</v>
      </c>
      <c r="C144" s="31">
        <v>197</v>
      </c>
      <c r="D144" s="31" t="s">
        <v>77</v>
      </c>
      <c r="E144" s="60">
        <v>16.98</v>
      </c>
      <c r="F144" s="68">
        <v>4</v>
      </c>
      <c r="G144" s="68">
        <v>19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</row>
    <row r="145" spans="1:19" ht="15" x14ac:dyDescent="0.25">
      <c r="A145" s="31">
        <v>5</v>
      </c>
      <c r="B145" s="31" t="s">
        <v>78</v>
      </c>
      <c r="C145" s="31">
        <v>138</v>
      </c>
      <c r="D145" s="31" t="s">
        <v>79</v>
      </c>
      <c r="E145" s="60">
        <v>17.29</v>
      </c>
      <c r="F145" s="68">
        <v>5</v>
      </c>
      <c r="G145" s="68">
        <v>17</v>
      </c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</row>
    <row r="146" spans="1:19" ht="15" x14ac:dyDescent="0.25">
      <c r="A146" s="31">
        <v>6</v>
      </c>
      <c r="B146" s="31" t="s">
        <v>208</v>
      </c>
      <c r="C146" s="31">
        <v>188</v>
      </c>
      <c r="D146" s="31" t="s">
        <v>76</v>
      </c>
      <c r="E146" s="60">
        <v>18.010000000000002</v>
      </c>
      <c r="F146" s="68">
        <v>6</v>
      </c>
      <c r="G146" s="68">
        <v>15</v>
      </c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</row>
    <row r="147" spans="1:19" ht="15" x14ac:dyDescent="0.25">
      <c r="A147" s="31">
        <v>7</v>
      </c>
      <c r="B147" s="31" t="s">
        <v>166</v>
      </c>
      <c r="C147" s="31">
        <v>197</v>
      </c>
      <c r="D147" s="31" t="s">
        <v>142</v>
      </c>
      <c r="E147" s="60">
        <v>18.64</v>
      </c>
      <c r="F147" s="68">
        <v>7</v>
      </c>
      <c r="G147" s="68">
        <v>14</v>
      </c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</row>
    <row r="148" spans="1:19" ht="15" x14ac:dyDescent="0.25">
      <c r="A148" s="31">
        <v>8</v>
      </c>
      <c r="B148" s="31" t="s">
        <v>80</v>
      </c>
      <c r="C148" s="31">
        <v>174</v>
      </c>
      <c r="D148" s="31" t="s">
        <v>81</v>
      </c>
      <c r="E148" s="60">
        <v>28.06</v>
      </c>
      <c r="F148" s="68">
        <v>8</v>
      </c>
      <c r="G148" s="68">
        <v>13</v>
      </c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</row>
    <row r="149" spans="1:19" ht="15" x14ac:dyDescent="0.25">
      <c r="A149" s="46"/>
      <c r="B149" s="46"/>
      <c r="C149" s="46"/>
      <c r="D149" s="46"/>
      <c r="E149" s="63"/>
      <c r="F149" s="63"/>
      <c r="G149" s="63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</row>
    <row r="150" spans="1:19" ht="15" x14ac:dyDescent="0.25">
      <c r="A150" s="44" t="s">
        <v>50</v>
      </c>
      <c r="B150" s="54" t="s">
        <v>156</v>
      </c>
      <c r="C150" s="54"/>
      <c r="D150" s="44" t="s">
        <v>52</v>
      </c>
      <c r="E150" s="55" t="s">
        <v>54</v>
      </c>
      <c r="F150" s="56" t="s">
        <v>53</v>
      </c>
      <c r="G150" s="43" t="s">
        <v>14</v>
      </c>
      <c r="H150" s="46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</row>
    <row r="151" spans="1:19" ht="15" x14ac:dyDescent="0.25">
      <c r="A151" s="44"/>
      <c r="B151" s="44"/>
      <c r="C151" s="44"/>
      <c r="D151" s="44"/>
      <c r="E151" s="56"/>
      <c r="F151" s="56"/>
      <c r="G151" s="56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</row>
    <row r="152" spans="1:19" ht="32.25" customHeight="1" x14ac:dyDescent="0.25">
      <c r="A152" s="64" t="s">
        <v>13</v>
      </c>
      <c r="B152" s="45" t="s">
        <v>60</v>
      </c>
      <c r="C152" s="45" t="s">
        <v>65</v>
      </c>
      <c r="D152" s="64" t="s">
        <v>56</v>
      </c>
      <c r="E152" s="65" t="s">
        <v>57</v>
      </c>
      <c r="F152" s="45" t="s">
        <v>16</v>
      </c>
      <c r="G152" s="45" t="s">
        <v>15</v>
      </c>
      <c r="H152" s="66"/>
      <c r="I152" s="66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ht="15" x14ac:dyDescent="0.25">
      <c r="A153" s="31">
        <v>1</v>
      </c>
      <c r="B153" s="31" t="s">
        <v>147</v>
      </c>
      <c r="C153" s="31">
        <v>165</v>
      </c>
      <c r="D153" s="31" t="s">
        <v>18</v>
      </c>
      <c r="E153" s="60">
        <v>12.29</v>
      </c>
      <c r="F153" s="68">
        <v>1</v>
      </c>
      <c r="G153" s="68">
        <v>25</v>
      </c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</row>
    <row r="154" spans="1:19" ht="15" x14ac:dyDescent="0.25">
      <c r="A154" s="31">
        <v>2</v>
      </c>
      <c r="B154" s="31" t="s">
        <v>167</v>
      </c>
      <c r="C154" s="31">
        <v>244</v>
      </c>
      <c r="D154" s="31" t="s">
        <v>18</v>
      </c>
      <c r="E154" s="60">
        <v>12.54</v>
      </c>
      <c r="F154" s="68">
        <v>2</v>
      </c>
      <c r="G154" s="68">
        <v>23</v>
      </c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</row>
    <row r="155" spans="1:19" ht="15" x14ac:dyDescent="0.25">
      <c r="A155" s="31">
        <v>3</v>
      </c>
      <c r="B155" s="31" t="s">
        <v>82</v>
      </c>
      <c r="C155" s="31">
        <v>108</v>
      </c>
      <c r="D155" s="31" t="s">
        <v>17</v>
      </c>
      <c r="E155" s="60">
        <v>12.89</v>
      </c>
      <c r="F155" s="68">
        <v>3</v>
      </c>
      <c r="G155" s="68">
        <v>21</v>
      </c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</row>
    <row r="156" spans="1:19" ht="15" x14ac:dyDescent="0.25">
      <c r="A156" s="31">
        <v>4</v>
      </c>
      <c r="B156" s="31" t="s">
        <v>168</v>
      </c>
      <c r="C156" s="31">
        <v>299</v>
      </c>
      <c r="D156" s="31" t="s">
        <v>20</v>
      </c>
      <c r="E156" s="60">
        <v>13.68</v>
      </c>
      <c r="F156" s="68">
        <v>4</v>
      </c>
      <c r="G156" s="68">
        <v>19</v>
      </c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</row>
    <row r="157" spans="1:19" ht="15" x14ac:dyDescent="0.25">
      <c r="A157" s="31">
        <v>5</v>
      </c>
      <c r="B157" s="31" t="s">
        <v>151</v>
      </c>
      <c r="C157" s="31">
        <v>201</v>
      </c>
      <c r="D157" s="31" t="s">
        <v>19</v>
      </c>
      <c r="E157" s="60">
        <v>14.52</v>
      </c>
      <c r="F157" s="68">
        <v>5</v>
      </c>
      <c r="G157" s="68">
        <v>17</v>
      </c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</row>
    <row r="158" spans="1:19" ht="15" x14ac:dyDescent="0.25">
      <c r="A158" s="31">
        <v>6</v>
      </c>
      <c r="B158" s="31" t="s">
        <v>85</v>
      </c>
      <c r="C158" s="31">
        <v>284</v>
      </c>
      <c r="D158" s="31" t="s">
        <v>19</v>
      </c>
      <c r="E158" s="60">
        <v>14.76</v>
      </c>
      <c r="F158" s="68">
        <v>6</v>
      </c>
      <c r="G158" s="68">
        <v>15</v>
      </c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</row>
    <row r="159" spans="1:19" ht="15" x14ac:dyDescent="0.25">
      <c r="A159" s="31">
        <v>7</v>
      </c>
      <c r="B159" s="31" t="s">
        <v>88</v>
      </c>
      <c r="C159" s="31">
        <v>166</v>
      </c>
      <c r="D159" s="31" t="s">
        <v>21</v>
      </c>
      <c r="E159" s="60">
        <v>15.78</v>
      </c>
      <c r="F159" s="68">
        <v>7</v>
      </c>
      <c r="G159" s="68">
        <v>14</v>
      </c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</row>
    <row r="160" spans="1:19" ht="15" x14ac:dyDescent="0.25">
      <c r="A160" s="46"/>
      <c r="B160" s="46"/>
      <c r="C160" s="46"/>
      <c r="D160" s="46"/>
      <c r="E160" s="63"/>
      <c r="F160" s="63"/>
      <c r="G160" s="63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</row>
    <row r="161" spans="1:19" ht="15" x14ac:dyDescent="0.25">
      <c r="A161" s="44" t="s">
        <v>50</v>
      </c>
      <c r="B161" s="54" t="s">
        <v>156</v>
      </c>
      <c r="C161" s="54"/>
      <c r="D161" s="44" t="s">
        <v>52</v>
      </c>
      <c r="E161" s="55" t="s">
        <v>87</v>
      </c>
      <c r="F161" s="56" t="s">
        <v>53</v>
      </c>
      <c r="G161" s="43" t="s">
        <v>25</v>
      </c>
      <c r="H161" s="44"/>
      <c r="I161" s="46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19" ht="15" x14ac:dyDescent="0.25">
      <c r="A162" s="44"/>
      <c r="B162" s="44"/>
      <c r="C162" s="44"/>
      <c r="D162" s="44"/>
      <c r="E162" s="56"/>
      <c r="F162" s="56"/>
      <c r="G162" s="56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</row>
    <row r="163" spans="1:19" ht="32.25" customHeight="1" x14ac:dyDescent="0.25">
      <c r="A163" s="64" t="s">
        <v>13</v>
      </c>
      <c r="B163" s="45" t="s">
        <v>60</v>
      </c>
      <c r="C163" s="45" t="s">
        <v>65</v>
      </c>
      <c r="D163" s="64" t="s">
        <v>56</v>
      </c>
      <c r="E163" s="65" t="s">
        <v>57</v>
      </c>
      <c r="F163" s="45" t="s">
        <v>16</v>
      </c>
      <c r="G163" s="45" t="s">
        <v>15</v>
      </c>
      <c r="H163" s="66"/>
      <c r="I163" s="66"/>
      <c r="J163" s="67"/>
      <c r="K163" s="67"/>
      <c r="L163" s="67"/>
      <c r="M163" s="67"/>
      <c r="N163" s="67"/>
      <c r="O163" s="67"/>
      <c r="P163" s="67"/>
      <c r="Q163" s="67"/>
      <c r="R163" s="67"/>
      <c r="S163" s="67"/>
    </row>
    <row r="164" spans="1:19" ht="15" x14ac:dyDescent="0.25">
      <c r="A164" s="31">
        <v>1</v>
      </c>
      <c r="B164" s="31" t="s">
        <v>89</v>
      </c>
      <c r="C164" s="31">
        <v>157</v>
      </c>
      <c r="D164" s="31" t="s">
        <v>61</v>
      </c>
      <c r="E164" s="60">
        <v>12.4</v>
      </c>
      <c r="F164" s="68">
        <v>1</v>
      </c>
      <c r="G164" s="68">
        <v>25</v>
      </c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</row>
    <row r="165" spans="1:19" ht="15" x14ac:dyDescent="0.25">
      <c r="A165" s="31">
        <v>2</v>
      </c>
      <c r="B165" s="31" t="s">
        <v>169</v>
      </c>
      <c r="C165" s="31">
        <v>149</v>
      </c>
      <c r="D165" s="31" t="s">
        <v>162</v>
      </c>
      <c r="E165" s="60">
        <v>12.51</v>
      </c>
      <c r="F165" s="68">
        <v>2</v>
      </c>
      <c r="G165" s="68">
        <v>23</v>
      </c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</row>
    <row r="166" spans="1:19" ht="15" x14ac:dyDescent="0.25">
      <c r="A166" s="31">
        <v>3</v>
      </c>
      <c r="B166" s="31" t="s">
        <v>97</v>
      </c>
      <c r="C166" s="31">
        <v>169</v>
      </c>
      <c r="D166" s="31" t="s">
        <v>67</v>
      </c>
      <c r="E166" s="60">
        <v>12.61</v>
      </c>
      <c r="F166" s="68">
        <v>3</v>
      </c>
      <c r="G166" s="68">
        <v>21</v>
      </c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</row>
    <row r="167" spans="1:19" ht="15" x14ac:dyDescent="0.25">
      <c r="A167" s="31">
        <v>4</v>
      </c>
      <c r="B167" s="31" t="s">
        <v>114</v>
      </c>
      <c r="C167" s="31">
        <v>137</v>
      </c>
      <c r="D167" s="31" t="s">
        <v>69</v>
      </c>
      <c r="E167" s="60">
        <v>12.92</v>
      </c>
      <c r="F167" s="68">
        <v>4</v>
      </c>
      <c r="G167" s="68">
        <v>19</v>
      </c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</row>
    <row r="168" spans="1:19" ht="15" x14ac:dyDescent="0.25">
      <c r="A168" s="31">
        <v>5</v>
      </c>
      <c r="B168" s="31" t="s">
        <v>91</v>
      </c>
      <c r="C168" s="31">
        <v>131</v>
      </c>
      <c r="D168" s="31" t="s">
        <v>67</v>
      </c>
      <c r="E168" s="60">
        <v>13.6</v>
      </c>
      <c r="F168" s="68">
        <v>5</v>
      </c>
      <c r="G168" s="68">
        <v>17</v>
      </c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</row>
    <row r="169" spans="1:19" ht="15" x14ac:dyDescent="0.25">
      <c r="A169" s="31">
        <v>6</v>
      </c>
      <c r="B169" s="31" t="s">
        <v>170</v>
      </c>
      <c r="C169" s="31">
        <v>197</v>
      </c>
      <c r="D169" s="31" t="s">
        <v>162</v>
      </c>
      <c r="E169" s="60">
        <v>13.81</v>
      </c>
      <c r="F169" s="68">
        <v>6</v>
      </c>
      <c r="G169" s="68">
        <v>15</v>
      </c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</row>
    <row r="170" spans="1:19" ht="15" x14ac:dyDescent="0.25">
      <c r="A170" s="31">
        <v>7</v>
      </c>
      <c r="B170" s="31" t="s">
        <v>171</v>
      </c>
      <c r="C170" s="31">
        <v>177</v>
      </c>
      <c r="D170" s="31" t="s">
        <v>69</v>
      </c>
      <c r="E170" s="60">
        <v>13.9</v>
      </c>
      <c r="F170" s="68">
        <v>7</v>
      </c>
      <c r="G170" s="68">
        <v>14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</row>
    <row r="171" spans="1:19" ht="15" x14ac:dyDescent="0.25">
      <c r="A171" s="31">
        <v>8</v>
      </c>
      <c r="B171" s="31" t="s">
        <v>92</v>
      </c>
      <c r="C171" s="31">
        <v>120</v>
      </c>
      <c r="D171" s="31" t="s">
        <v>93</v>
      </c>
      <c r="E171" s="60">
        <v>14.22</v>
      </c>
      <c r="F171" s="68">
        <v>8</v>
      </c>
      <c r="G171" s="68">
        <v>13</v>
      </c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</row>
    <row r="172" spans="1:19" ht="15" x14ac:dyDescent="0.25">
      <c r="A172" s="31">
        <v>9</v>
      </c>
      <c r="B172" s="31" t="s">
        <v>95</v>
      </c>
      <c r="C172" s="31">
        <v>170</v>
      </c>
      <c r="D172" s="31" t="s">
        <v>68</v>
      </c>
      <c r="E172" s="60">
        <v>14.28</v>
      </c>
      <c r="F172" s="68">
        <v>9</v>
      </c>
      <c r="G172" s="68">
        <v>12</v>
      </c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</row>
    <row r="173" spans="1:19" ht="15" x14ac:dyDescent="0.25">
      <c r="A173" s="31">
        <v>10</v>
      </c>
      <c r="B173" s="31" t="s">
        <v>172</v>
      </c>
      <c r="C173" s="31">
        <v>179</v>
      </c>
      <c r="D173" s="31" t="s">
        <v>68</v>
      </c>
      <c r="E173" s="60">
        <v>15.24</v>
      </c>
      <c r="F173" s="68">
        <v>10</v>
      </c>
      <c r="G173" s="68">
        <v>11</v>
      </c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</row>
    <row r="174" spans="1:19" ht="15" x14ac:dyDescent="0.25">
      <c r="A174" s="69"/>
      <c r="B174" s="69"/>
      <c r="C174" s="69"/>
      <c r="D174" s="69"/>
      <c r="E174" s="70"/>
      <c r="F174" s="71"/>
      <c r="G174" s="71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</row>
    <row r="175" spans="1:19" ht="15" x14ac:dyDescent="0.25">
      <c r="A175" s="44" t="s">
        <v>50</v>
      </c>
      <c r="B175" s="54" t="s">
        <v>156</v>
      </c>
      <c r="C175" s="54"/>
      <c r="D175" s="44" t="s">
        <v>52</v>
      </c>
      <c r="E175" s="55" t="s">
        <v>87</v>
      </c>
      <c r="F175" s="56" t="s">
        <v>53</v>
      </c>
      <c r="G175" s="43" t="s">
        <v>37</v>
      </c>
      <c r="H175" s="44"/>
      <c r="I175" s="46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  <row r="176" spans="1:19" ht="15" x14ac:dyDescent="0.25">
      <c r="A176" s="44"/>
      <c r="B176" s="44"/>
      <c r="C176" s="44"/>
      <c r="D176" s="44"/>
      <c r="E176" s="56"/>
      <c r="F176" s="56"/>
      <c r="G176" s="56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</row>
    <row r="177" spans="1:19" ht="32.25" customHeight="1" x14ac:dyDescent="0.25">
      <c r="A177" s="64" t="s">
        <v>13</v>
      </c>
      <c r="B177" s="45" t="s">
        <v>60</v>
      </c>
      <c r="C177" s="45" t="s">
        <v>65</v>
      </c>
      <c r="D177" s="64" t="s">
        <v>56</v>
      </c>
      <c r="E177" s="65" t="s">
        <v>57</v>
      </c>
      <c r="F177" s="45" t="s">
        <v>16</v>
      </c>
      <c r="G177" s="45" t="s">
        <v>15</v>
      </c>
      <c r="H177" s="66"/>
      <c r="I177" s="66"/>
      <c r="J177" s="67"/>
      <c r="K177" s="67"/>
      <c r="L177" s="67"/>
      <c r="M177" s="67"/>
      <c r="N177" s="67"/>
      <c r="O177" s="67"/>
      <c r="P177" s="67"/>
      <c r="Q177" s="67"/>
      <c r="R177" s="67"/>
      <c r="S177" s="67"/>
    </row>
    <row r="178" spans="1:19" ht="15" x14ac:dyDescent="0.25">
      <c r="A178" s="31">
        <v>1</v>
      </c>
      <c r="B178" s="31" t="s">
        <v>99</v>
      </c>
      <c r="C178" s="31">
        <v>191</v>
      </c>
      <c r="D178" s="31" t="s">
        <v>100</v>
      </c>
      <c r="E178" s="60">
        <v>12.15</v>
      </c>
      <c r="F178" s="68">
        <v>1</v>
      </c>
      <c r="G178" s="68">
        <v>25</v>
      </c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</row>
    <row r="179" spans="1:19" ht="15" x14ac:dyDescent="0.25">
      <c r="A179" s="31">
        <v>2</v>
      </c>
      <c r="B179" s="31" t="s">
        <v>173</v>
      </c>
      <c r="C179" s="31">
        <v>111</v>
      </c>
      <c r="D179" s="31" t="s">
        <v>76</v>
      </c>
      <c r="E179" s="60">
        <v>13.15</v>
      </c>
      <c r="F179" s="68">
        <v>2</v>
      </c>
      <c r="G179" s="68">
        <v>23</v>
      </c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</row>
    <row r="180" spans="1:19" ht="15" x14ac:dyDescent="0.25">
      <c r="A180" s="31">
        <v>3</v>
      </c>
      <c r="B180" s="31" t="s">
        <v>98</v>
      </c>
      <c r="C180" s="31">
        <v>219</v>
      </c>
      <c r="D180" s="31" t="s">
        <v>77</v>
      </c>
      <c r="E180" s="60">
        <v>13.6</v>
      </c>
      <c r="F180" s="68">
        <v>3</v>
      </c>
      <c r="G180" s="68">
        <v>21</v>
      </c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</row>
    <row r="181" spans="1:19" ht="15" x14ac:dyDescent="0.25">
      <c r="A181" s="31">
        <v>4</v>
      </c>
      <c r="B181" s="31" t="s">
        <v>174</v>
      </c>
      <c r="C181" s="31">
        <v>185</v>
      </c>
      <c r="D181" s="31" t="s">
        <v>142</v>
      </c>
      <c r="E181" s="60">
        <v>14.24</v>
      </c>
      <c r="F181" s="68">
        <v>4</v>
      </c>
      <c r="G181" s="68">
        <v>19</v>
      </c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</row>
    <row r="182" spans="1:19" ht="15" x14ac:dyDescent="0.25">
      <c r="A182" s="31">
        <v>5</v>
      </c>
      <c r="B182" s="31" t="s">
        <v>102</v>
      </c>
      <c r="C182" s="31">
        <v>189</v>
      </c>
      <c r="D182" s="31" t="s">
        <v>81</v>
      </c>
      <c r="E182" s="60">
        <v>14.54</v>
      </c>
      <c r="F182" s="68">
        <v>5</v>
      </c>
      <c r="G182" s="68">
        <v>17</v>
      </c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</row>
    <row r="183" spans="1:19" ht="15" x14ac:dyDescent="0.25">
      <c r="A183" s="31">
        <v>6</v>
      </c>
      <c r="B183" s="31" t="s">
        <v>103</v>
      </c>
      <c r="C183" s="31">
        <v>168</v>
      </c>
      <c r="D183" s="31" t="s">
        <v>81</v>
      </c>
      <c r="E183" s="60">
        <v>16.02</v>
      </c>
      <c r="F183" s="68">
        <v>6</v>
      </c>
      <c r="G183" s="68">
        <v>15</v>
      </c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</row>
    <row r="184" spans="1:19" ht="15" x14ac:dyDescent="0.25">
      <c r="A184" s="46"/>
      <c r="B184" s="46"/>
      <c r="C184" s="46"/>
      <c r="D184" s="46"/>
      <c r="E184" s="63"/>
      <c r="F184" s="63"/>
      <c r="G184" s="63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</row>
    <row r="185" spans="1:19" ht="15" x14ac:dyDescent="0.25">
      <c r="A185" s="44" t="s">
        <v>50</v>
      </c>
      <c r="B185" s="54" t="s">
        <v>156</v>
      </c>
      <c r="C185" s="54"/>
      <c r="D185" s="44" t="s">
        <v>52</v>
      </c>
      <c r="E185" s="55" t="s">
        <v>87</v>
      </c>
      <c r="F185" s="56"/>
      <c r="G185" s="56" t="s">
        <v>53</v>
      </c>
      <c r="H185" s="43" t="s">
        <v>14</v>
      </c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</row>
    <row r="186" spans="1:19" ht="15" x14ac:dyDescent="0.25">
      <c r="A186" s="44"/>
      <c r="B186" s="44"/>
      <c r="C186" s="44"/>
      <c r="D186" s="44"/>
      <c r="E186" s="56"/>
      <c r="F186" s="56"/>
      <c r="G186" s="56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</row>
    <row r="187" spans="1:19" ht="32.25" customHeight="1" x14ac:dyDescent="0.25">
      <c r="A187" s="64" t="s">
        <v>13</v>
      </c>
      <c r="B187" s="45" t="s">
        <v>60</v>
      </c>
      <c r="C187" s="45" t="s">
        <v>65</v>
      </c>
      <c r="D187" s="64" t="s">
        <v>56</v>
      </c>
      <c r="E187" s="65" t="s">
        <v>57</v>
      </c>
      <c r="F187" s="45" t="s">
        <v>16</v>
      </c>
      <c r="G187" s="45" t="s">
        <v>15</v>
      </c>
      <c r="H187" s="66"/>
      <c r="I187" s="66"/>
      <c r="J187" s="67"/>
      <c r="K187" s="67"/>
      <c r="L187" s="67"/>
      <c r="M187" s="67"/>
      <c r="N187" s="67"/>
      <c r="O187" s="67"/>
      <c r="P187" s="67"/>
      <c r="Q187" s="67"/>
      <c r="R187" s="67"/>
      <c r="S187" s="67"/>
    </row>
    <row r="188" spans="1:19" ht="15" x14ac:dyDescent="0.25">
      <c r="A188" s="31">
        <v>1</v>
      </c>
      <c r="B188" s="59" t="s">
        <v>175</v>
      </c>
      <c r="C188" s="31">
        <v>208</v>
      </c>
      <c r="D188" s="31" t="s">
        <v>17</v>
      </c>
      <c r="E188" s="60">
        <v>11.47</v>
      </c>
      <c r="F188" s="68">
        <v>1</v>
      </c>
      <c r="G188" s="68">
        <v>25</v>
      </c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</row>
    <row r="189" spans="1:19" ht="15" x14ac:dyDescent="0.25">
      <c r="A189" s="31">
        <v>2</v>
      </c>
      <c r="B189" s="59" t="s">
        <v>176</v>
      </c>
      <c r="C189" s="31">
        <v>112</v>
      </c>
      <c r="D189" s="31" t="s">
        <v>22</v>
      </c>
      <c r="E189" s="60">
        <v>12</v>
      </c>
      <c r="F189" s="68">
        <v>2</v>
      </c>
      <c r="G189" s="68">
        <v>23</v>
      </c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</row>
    <row r="190" spans="1:19" ht="15" x14ac:dyDescent="0.25">
      <c r="A190" s="31">
        <v>3</v>
      </c>
      <c r="B190" s="59" t="s">
        <v>105</v>
      </c>
      <c r="C190" s="31">
        <v>186</v>
      </c>
      <c r="D190" s="31" t="s">
        <v>18</v>
      </c>
      <c r="E190" s="60">
        <v>12.02</v>
      </c>
      <c r="F190" s="68">
        <v>3</v>
      </c>
      <c r="G190" s="68">
        <v>21</v>
      </c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</row>
    <row r="191" spans="1:19" ht="15" x14ac:dyDescent="0.25">
      <c r="A191" s="31">
        <v>4</v>
      </c>
      <c r="B191" s="59" t="s">
        <v>177</v>
      </c>
      <c r="C191" s="31">
        <v>241</v>
      </c>
      <c r="D191" s="31" t="s">
        <v>19</v>
      </c>
      <c r="E191" s="60">
        <v>12.2</v>
      </c>
      <c r="F191" s="68">
        <v>4</v>
      </c>
      <c r="G191" s="68">
        <v>19</v>
      </c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</row>
    <row r="192" spans="1:19" ht="15" x14ac:dyDescent="0.25">
      <c r="A192" s="31">
        <v>5</v>
      </c>
      <c r="B192" s="59" t="s">
        <v>179</v>
      </c>
      <c r="C192" s="31">
        <v>193</v>
      </c>
      <c r="D192" s="31" t="s">
        <v>19</v>
      </c>
      <c r="E192" s="60">
        <v>12.59</v>
      </c>
      <c r="F192" s="68">
        <v>5</v>
      </c>
      <c r="G192" s="68">
        <v>17</v>
      </c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</row>
    <row r="193" spans="1:19" ht="15" x14ac:dyDescent="0.25">
      <c r="A193" s="31">
        <v>6</v>
      </c>
      <c r="B193" s="59" t="s">
        <v>178</v>
      </c>
      <c r="C193" s="31">
        <v>285</v>
      </c>
      <c r="D193" s="31" t="s">
        <v>21</v>
      </c>
      <c r="E193" s="60">
        <v>13.18</v>
      </c>
      <c r="F193" s="68">
        <v>6</v>
      </c>
      <c r="G193" s="68">
        <v>15</v>
      </c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</row>
    <row r="194" spans="1:19" ht="15" x14ac:dyDescent="0.25">
      <c r="A194" s="31">
        <v>7</v>
      </c>
      <c r="B194" s="59" t="s">
        <v>180</v>
      </c>
      <c r="C194" s="31">
        <v>121</v>
      </c>
      <c r="D194" s="31" t="s">
        <v>22</v>
      </c>
      <c r="E194" s="60">
        <v>13.27</v>
      </c>
      <c r="F194" s="68">
        <v>7</v>
      </c>
      <c r="G194" s="68">
        <v>14</v>
      </c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</row>
    <row r="195" spans="1:19" ht="15" x14ac:dyDescent="0.25">
      <c r="A195" s="46"/>
      <c r="B195" s="46"/>
      <c r="C195" s="46"/>
      <c r="D195" s="46"/>
      <c r="E195" s="63"/>
      <c r="F195" s="63"/>
      <c r="G195" s="63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</row>
    <row r="196" spans="1:19" ht="27.75" customHeight="1" x14ac:dyDescent="0.25">
      <c r="A196" s="44" t="s">
        <v>50</v>
      </c>
      <c r="B196" s="201" t="s">
        <v>181</v>
      </c>
      <c r="C196" s="201"/>
      <c r="D196" s="44"/>
      <c r="E196" s="56" t="s">
        <v>53</v>
      </c>
      <c r="F196" s="43" t="s">
        <v>25</v>
      </c>
      <c r="G196" s="55"/>
      <c r="H196" s="56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</row>
    <row r="197" spans="1:19" ht="15" x14ac:dyDescent="0.25">
      <c r="A197" s="44"/>
      <c r="B197" s="44"/>
      <c r="C197" s="44"/>
      <c r="D197" s="44"/>
      <c r="E197" s="56"/>
      <c r="F197" s="56"/>
      <c r="G197" s="56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</row>
    <row r="198" spans="1:19" ht="32.25" customHeight="1" x14ac:dyDescent="0.25">
      <c r="A198" s="64" t="s">
        <v>13</v>
      </c>
      <c r="B198" s="64" t="s">
        <v>56</v>
      </c>
      <c r="C198" s="65" t="s">
        <v>57</v>
      </c>
      <c r="D198" s="45" t="s">
        <v>16</v>
      </c>
      <c r="E198" s="45" t="s">
        <v>15</v>
      </c>
      <c r="F198" s="63"/>
      <c r="G198" s="63"/>
      <c r="H198" s="66"/>
      <c r="I198" s="66"/>
      <c r="J198" s="67"/>
      <c r="K198" s="67"/>
      <c r="L198" s="67"/>
      <c r="M198" s="67"/>
      <c r="N198" s="67"/>
      <c r="O198" s="67"/>
      <c r="P198" s="67"/>
      <c r="Q198" s="67"/>
      <c r="R198" s="67"/>
      <c r="S198" s="67"/>
    </row>
    <row r="199" spans="1:19" ht="15" x14ac:dyDescent="0.25">
      <c r="A199" s="31">
        <v>1</v>
      </c>
      <c r="B199" s="31" t="s">
        <v>61</v>
      </c>
      <c r="C199" s="31" t="s">
        <v>182</v>
      </c>
      <c r="D199" s="31">
        <v>1</v>
      </c>
      <c r="E199" s="68">
        <v>25</v>
      </c>
      <c r="F199" s="63"/>
      <c r="G199" s="63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</row>
    <row r="200" spans="1:19" ht="15" x14ac:dyDescent="0.25">
      <c r="A200" s="31">
        <v>2</v>
      </c>
      <c r="B200" s="31" t="s">
        <v>110</v>
      </c>
      <c r="C200" s="31" t="s">
        <v>183</v>
      </c>
      <c r="D200" s="31">
        <v>2</v>
      </c>
      <c r="E200" s="68">
        <v>23</v>
      </c>
      <c r="F200" s="63"/>
      <c r="G200" s="63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</row>
    <row r="201" spans="1:19" ht="15" x14ac:dyDescent="0.25">
      <c r="A201" s="31">
        <v>3</v>
      </c>
      <c r="B201" s="31" t="s">
        <v>67</v>
      </c>
      <c r="C201" s="31" t="s">
        <v>184</v>
      </c>
      <c r="D201" s="31">
        <v>3</v>
      </c>
      <c r="E201" s="68">
        <v>21</v>
      </c>
      <c r="F201" s="63"/>
      <c r="G201" s="63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</row>
    <row r="202" spans="1:19" ht="15" x14ac:dyDescent="0.25">
      <c r="A202" s="31">
        <v>4</v>
      </c>
      <c r="B202" s="31" t="s">
        <v>69</v>
      </c>
      <c r="C202" s="31" t="s">
        <v>185</v>
      </c>
      <c r="D202" s="31">
        <v>4</v>
      </c>
      <c r="E202" s="68">
        <v>19</v>
      </c>
      <c r="F202" s="63"/>
      <c r="G202" s="63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</row>
    <row r="203" spans="1:19" ht="15" x14ac:dyDescent="0.25">
      <c r="A203" s="31">
        <v>5</v>
      </c>
      <c r="B203" s="31" t="s">
        <v>162</v>
      </c>
      <c r="C203" s="31" t="s">
        <v>186</v>
      </c>
      <c r="D203" s="31">
        <v>5</v>
      </c>
      <c r="E203" s="68">
        <v>17</v>
      </c>
      <c r="F203" s="63"/>
      <c r="G203" s="63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</row>
    <row r="204" spans="1:19" ht="15" x14ac:dyDescent="0.25">
      <c r="A204" s="31">
        <v>6</v>
      </c>
      <c r="B204" s="31" t="s">
        <v>68</v>
      </c>
      <c r="C204" s="31" t="s">
        <v>187</v>
      </c>
      <c r="D204" s="31">
        <v>6</v>
      </c>
      <c r="E204" s="68">
        <v>15</v>
      </c>
      <c r="F204" s="63"/>
      <c r="G204" s="63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</row>
    <row r="205" spans="1:19" ht="15" x14ac:dyDescent="0.25">
      <c r="A205" s="46"/>
      <c r="B205" s="46"/>
      <c r="C205" s="46"/>
      <c r="D205" s="46"/>
      <c r="E205" s="63"/>
      <c r="F205" s="63"/>
      <c r="G205" s="63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</row>
    <row r="206" spans="1:19" ht="27.75" customHeight="1" x14ac:dyDescent="0.25">
      <c r="A206" s="44" t="s">
        <v>50</v>
      </c>
      <c r="B206" s="201" t="s">
        <v>181</v>
      </c>
      <c r="C206" s="201"/>
      <c r="D206" s="44"/>
      <c r="E206" s="56" t="s">
        <v>53</v>
      </c>
      <c r="F206" s="43" t="s">
        <v>37</v>
      </c>
      <c r="G206" s="55"/>
      <c r="H206" s="56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</row>
    <row r="207" spans="1:19" ht="15" x14ac:dyDescent="0.25">
      <c r="A207" s="44"/>
      <c r="B207" s="44"/>
      <c r="C207" s="44"/>
      <c r="D207" s="44"/>
      <c r="E207" s="56"/>
      <c r="F207" s="56"/>
      <c r="G207" s="56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</row>
    <row r="208" spans="1:19" ht="32.25" customHeight="1" x14ac:dyDescent="0.25">
      <c r="A208" s="64" t="s">
        <v>13</v>
      </c>
      <c r="B208" s="64" t="s">
        <v>56</v>
      </c>
      <c r="C208" s="65" t="s">
        <v>57</v>
      </c>
      <c r="D208" s="45" t="s">
        <v>16</v>
      </c>
      <c r="E208" s="45" t="s">
        <v>15</v>
      </c>
      <c r="F208" s="63"/>
      <c r="G208" s="63"/>
      <c r="H208" s="66"/>
      <c r="I208" s="66"/>
      <c r="J208" s="67"/>
      <c r="K208" s="67"/>
      <c r="L208" s="67"/>
      <c r="M208" s="67"/>
      <c r="N208" s="67"/>
      <c r="O208" s="67"/>
      <c r="P208" s="67"/>
      <c r="Q208" s="67"/>
      <c r="R208" s="67"/>
      <c r="S208" s="67"/>
    </row>
    <row r="209" spans="1:19" ht="15" x14ac:dyDescent="0.25">
      <c r="A209" s="31">
        <v>1</v>
      </c>
      <c r="B209" s="31" t="s">
        <v>100</v>
      </c>
      <c r="C209" s="31" t="s">
        <v>188</v>
      </c>
      <c r="D209" s="31">
        <v>1</v>
      </c>
      <c r="E209" s="68">
        <v>25</v>
      </c>
      <c r="F209" s="63"/>
      <c r="G209" s="63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</row>
    <row r="210" spans="1:19" ht="15" x14ac:dyDescent="0.25">
      <c r="A210" s="31">
        <v>2</v>
      </c>
      <c r="B210" s="31" t="s">
        <v>76</v>
      </c>
      <c r="C210" s="31" t="s">
        <v>189</v>
      </c>
      <c r="D210" s="31">
        <v>2</v>
      </c>
      <c r="E210" s="68">
        <v>23</v>
      </c>
      <c r="F210" s="63"/>
      <c r="G210" s="63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</row>
    <row r="211" spans="1:19" ht="15" x14ac:dyDescent="0.25">
      <c r="A211" s="31">
        <v>3</v>
      </c>
      <c r="B211" s="31" t="s">
        <v>142</v>
      </c>
      <c r="C211" s="31" t="s">
        <v>190</v>
      </c>
      <c r="D211" s="31">
        <v>3</v>
      </c>
      <c r="E211" s="68">
        <v>21</v>
      </c>
      <c r="F211" s="63"/>
      <c r="G211" s="63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</row>
    <row r="212" spans="1:19" ht="15" x14ac:dyDescent="0.25">
      <c r="A212" s="31">
        <v>4</v>
      </c>
      <c r="B212" s="31" t="s">
        <v>77</v>
      </c>
      <c r="C212" s="31" t="s">
        <v>191</v>
      </c>
      <c r="D212" s="31">
        <v>4</v>
      </c>
      <c r="E212" s="68">
        <v>19</v>
      </c>
      <c r="F212" s="63"/>
      <c r="G212" s="63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</row>
    <row r="213" spans="1:19" ht="15" x14ac:dyDescent="0.25">
      <c r="A213" s="69"/>
      <c r="B213" s="69"/>
      <c r="C213" s="69"/>
      <c r="D213" s="69"/>
      <c r="E213" s="71"/>
      <c r="F213" s="63"/>
      <c r="G213" s="63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</row>
    <row r="214" spans="1:19" ht="27.75" customHeight="1" x14ac:dyDescent="0.25">
      <c r="A214" s="44" t="s">
        <v>50</v>
      </c>
      <c r="B214" s="201" t="s">
        <v>181</v>
      </c>
      <c r="C214" s="201"/>
      <c r="D214" s="44"/>
      <c r="E214" s="56" t="s">
        <v>53</v>
      </c>
      <c r="F214" s="43" t="s">
        <v>14</v>
      </c>
      <c r="G214" s="55"/>
      <c r="H214" s="56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</row>
    <row r="215" spans="1:19" ht="15" x14ac:dyDescent="0.25">
      <c r="A215" s="44"/>
      <c r="B215" s="44"/>
      <c r="C215" s="44"/>
      <c r="D215" s="44"/>
      <c r="E215" s="56"/>
      <c r="F215" s="56"/>
      <c r="G215" s="56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</row>
    <row r="216" spans="1:19" ht="32.25" customHeight="1" x14ac:dyDescent="0.25">
      <c r="A216" s="64" t="s">
        <v>13</v>
      </c>
      <c r="B216" s="64" t="s">
        <v>56</v>
      </c>
      <c r="C216" s="65" t="s">
        <v>57</v>
      </c>
      <c r="D216" s="45" t="s">
        <v>16</v>
      </c>
      <c r="E216" s="45" t="s">
        <v>15</v>
      </c>
      <c r="F216" s="63"/>
      <c r="G216" s="63"/>
      <c r="H216" s="66"/>
      <c r="I216" s="66"/>
      <c r="J216" s="67"/>
      <c r="K216" s="67"/>
      <c r="L216" s="67"/>
      <c r="M216" s="67"/>
      <c r="N216" s="67"/>
      <c r="O216" s="67"/>
      <c r="P216" s="67"/>
      <c r="Q216" s="67"/>
      <c r="R216" s="67"/>
      <c r="S216" s="67"/>
    </row>
    <row r="217" spans="1:19" ht="15" x14ac:dyDescent="0.25">
      <c r="A217" s="31">
        <v>1</v>
      </c>
      <c r="B217" s="31" t="s">
        <v>18</v>
      </c>
      <c r="C217" s="31" t="s">
        <v>192</v>
      </c>
      <c r="D217" s="31">
        <v>1</v>
      </c>
      <c r="E217" s="68">
        <v>25</v>
      </c>
      <c r="F217" s="63"/>
      <c r="G217" s="63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</row>
    <row r="218" spans="1:19" ht="15" x14ac:dyDescent="0.25">
      <c r="A218" s="31">
        <v>2</v>
      </c>
      <c r="B218" s="31" t="s">
        <v>17</v>
      </c>
      <c r="C218" s="31" t="s">
        <v>193</v>
      </c>
      <c r="D218" s="31">
        <v>2</v>
      </c>
      <c r="E218" s="68">
        <v>23</v>
      </c>
      <c r="F218" s="63"/>
      <c r="G218" s="63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</row>
    <row r="219" spans="1:19" ht="15" x14ac:dyDescent="0.25">
      <c r="A219" s="31">
        <v>3</v>
      </c>
      <c r="B219" s="31" t="s">
        <v>19</v>
      </c>
      <c r="C219" s="31" t="s">
        <v>194</v>
      </c>
      <c r="D219" s="31">
        <v>3</v>
      </c>
      <c r="E219" s="68">
        <v>21</v>
      </c>
      <c r="F219" s="63"/>
      <c r="G219" s="63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</row>
    <row r="220" spans="1:19" ht="15" x14ac:dyDescent="0.25">
      <c r="A220" s="31">
        <v>4</v>
      </c>
      <c r="B220" s="31" t="s">
        <v>21</v>
      </c>
      <c r="C220" s="31" t="s">
        <v>195</v>
      </c>
      <c r="D220" s="31">
        <v>4</v>
      </c>
      <c r="E220" s="68">
        <v>19</v>
      </c>
      <c r="F220" s="63"/>
      <c r="G220" s="63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</row>
    <row r="221" spans="1:19" ht="15" x14ac:dyDescent="0.25">
      <c r="A221" s="31">
        <v>5</v>
      </c>
      <c r="B221" s="31" t="s">
        <v>22</v>
      </c>
      <c r="C221" s="31" t="s">
        <v>196</v>
      </c>
      <c r="D221" s="31">
        <v>5</v>
      </c>
      <c r="E221" s="68">
        <v>17</v>
      </c>
      <c r="F221" s="63"/>
      <c r="G221" s="63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</row>
    <row r="222" spans="1:19" ht="15" x14ac:dyDescent="0.25">
      <c r="A222" s="31">
        <v>6</v>
      </c>
      <c r="B222" s="31" t="s">
        <v>20</v>
      </c>
      <c r="C222" s="31" t="s">
        <v>197</v>
      </c>
      <c r="D222" s="31">
        <v>6</v>
      </c>
      <c r="E222" s="68">
        <v>15</v>
      </c>
      <c r="F222" s="63"/>
      <c r="G222" s="63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</row>
    <row r="223" spans="1:19" ht="15" x14ac:dyDescent="0.25">
      <c r="A223" s="46"/>
      <c r="B223" s="46"/>
      <c r="C223" s="46"/>
      <c r="D223" s="46"/>
      <c r="E223" s="63"/>
      <c r="F223" s="63"/>
      <c r="G223" s="63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</row>
    <row r="224" spans="1:19" ht="15" x14ac:dyDescent="0.25">
      <c r="A224" s="46"/>
      <c r="B224" s="25"/>
      <c r="C224" s="75" t="s">
        <v>354</v>
      </c>
      <c r="D224"/>
      <c r="E224"/>
      <c r="F224" s="25" t="s">
        <v>355</v>
      </c>
      <c r="G224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</row>
  </sheetData>
  <sortState xmlns:xlrd2="http://schemas.microsoft.com/office/spreadsheetml/2017/richdata2" ref="N16:Q21">
    <sortCondition descending="1" ref="Q16:Q21"/>
  </sortState>
  <mergeCells count="76">
    <mergeCell ref="M22:R22"/>
    <mergeCell ref="M30:R30"/>
    <mergeCell ref="P13:P14"/>
    <mergeCell ref="Q13:Q14"/>
    <mergeCell ref="R13:R14"/>
    <mergeCell ref="M15:R15"/>
    <mergeCell ref="M13:M14"/>
    <mergeCell ref="N13:N14"/>
    <mergeCell ref="O13:O14"/>
    <mergeCell ref="M6:S6"/>
    <mergeCell ref="M7:S7"/>
    <mergeCell ref="M8:S8"/>
    <mergeCell ref="M9:S9"/>
    <mergeCell ref="N11:O11"/>
    <mergeCell ref="B196:C196"/>
    <mergeCell ref="B206:C206"/>
    <mergeCell ref="B214:C214"/>
    <mergeCell ref="I68:I69"/>
    <mergeCell ref="J68:J69"/>
    <mergeCell ref="H68:H69"/>
    <mergeCell ref="A68:A69"/>
    <mergeCell ref="B68:B69"/>
    <mergeCell ref="C68:C69"/>
    <mergeCell ref="D68:D69"/>
    <mergeCell ref="E68:G68"/>
    <mergeCell ref="I45:I46"/>
    <mergeCell ref="J45:J46"/>
    <mergeCell ref="A58:A59"/>
    <mergeCell ref="B58:B59"/>
    <mergeCell ref="C58:C59"/>
    <mergeCell ref="D58:D59"/>
    <mergeCell ref="E58:G58"/>
    <mergeCell ref="H58:H59"/>
    <mergeCell ref="I58:I59"/>
    <mergeCell ref="J58:J59"/>
    <mergeCell ref="A45:A46"/>
    <mergeCell ref="B45:B46"/>
    <mergeCell ref="C45:C46"/>
    <mergeCell ref="D45:D46"/>
    <mergeCell ref="E45:G45"/>
    <mergeCell ref="H45:H46"/>
    <mergeCell ref="J24:J25"/>
    <mergeCell ref="A34:A35"/>
    <mergeCell ref="B34:B35"/>
    <mergeCell ref="C34:C35"/>
    <mergeCell ref="D34:D35"/>
    <mergeCell ref="E34:G34"/>
    <mergeCell ref="H34:H35"/>
    <mergeCell ref="I34:I35"/>
    <mergeCell ref="J34:J35"/>
    <mergeCell ref="A24:A25"/>
    <mergeCell ref="B24:B25"/>
    <mergeCell ref="C24:C25"/>
    <mergeCell ref="D24:D25"/>
    <mergeCell ref="E24:G24"/>
    <mergeCell ref="H24:H25"/>
    <mergeCell ref="I24:I25"/>
    <mergeCell ref="A6:J6"/>
    <mergeCell ref="A7:J7"/>
    <mergeCell ref="A8:J8"/>
    <mergeCell ref="A9:J9"/>
    <mergeCell ref="A15:A16"/>
    <mergeCell ref="B15:B16"/>
    <mergeCell ref="D15:D16"/>
    <mergeCell ref="B11:F11"/>
    <mergeCell ref="H15:H16"/>
    <mergeCell ref="I15:I16"/>
    <mergeCell ref="J15:J16"/>
    <mergeCell ref="C15:C16"/>
    <mergeCell ref="E15:G15"/>
    <mergeCell ref="G1:J1"/>
    <mergeCell ref="G2:J2"/>
    <mergeCell ref="G3:J3"/>
    <mergeCell ref="P1:S1"/>
    <mergeCell ref="P2:S2"/>
    <mergeCell ref="P3:S3"/>
  </mergeCells>
  <pageMargins left="0.51181102362204722" right="0" top="0.74803149606299213" bottom="0.15748031496062992" header="0.31496062992125984" footer="0.31496062992125984"/>
  <pageSetup paperSize="9" orientation="portrait" verticalDpi="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ИТОГ</vt:lpstr>
      <vt:lpstr>волейбол</vt:lpstr>
      <vt:lpstr>Метание веса</vt:lpstr>
      <vt:lpstr>Канат</vt:lpstr>
      <vt:lpstr>мини-футбол</vt:lpstr>
      <vt:lpstr>Баскетбол 3х3</vt:lpstr>
      <vt:lpstr>Гиря</vt:lpstr>
      <vt:lpstr>Спорт.семья</vt:lpstr>
      <vt:lpstr>легкая атлетика</vt:lpstr>
      <vt:lpstr>плавание</vt:lpstr>
      <vt:lpstr>волейбол!Область_печати</vt:lpstr>
      <vt:lpstr>ИТОГ!Область_печати</vt:lpstr>
      <vt:lpstr>'легкая атлетика'!Область_печати</vt:lpstr>
      <vt:lpstr>'мини-футбол'!Область_печати</vt:lpstr>
      <vt:lpstr>плавание!Область_печати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Kurganov_AE</cp:lastModifiedBy>
  <cp:lastPrinted>2025-06-10T16:00:40Z</cp:lastPrinted>
  <dcterms:created xsi:type="dcterms:W3CDTF">2025-05-21T04:57:17Z</dcterms:created>
  <dcterms:modified xsi:type="dcterms:W3CDTF">2025-06-11T12:42:31Z</dcterms:modified>
</cp:coreProperties>
</file>