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DBB531CF-D540-4718-9C0D-7259AC1FF131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definedNames>
    <definedName name="_xlnm.Print_Area" localSheetId="0">Лист1!$A$1:$D$66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8" i="1"/>
  <c r="C53" i="1"/>
  <c r="B53" i="1"/>
  <c r="C13" i="1" l="1"/>
  <c r="B13" i="1"/>
  <c r="C17" i="1"/>
  <c r="B17" i="1"/>
  <c r="C47" i="1"/>
  <c r="B47" i="1"/>
  <c r="C41" i="1"/>
  <c r="B41" i="1"/>
  <c r="C34" i="1"/>
  <c r="B34" i="1"/>
  <c r="C28" i="1"/>
  <c r="B28" i="1"/>
  <c r="C22" i="1"/>
  <c r="B22" i="1"/>
</calcChain>
</file>

<file path=xl/sharedStrings.xml><?xml version="1.0" encoding="utf-8"?>
<sst xmlns="http://schemas.openxmlformats.org/spreadsheetml/2006/main" count="56" uniqueCount="26">
  <si>
    <t>Объем финансирования, фактически освоенный (кассовый расход ГРБС) за год</t>
  </si>
  <si>
    <t>Наименование источников финансирования</t>
  </si>
  <si>
    <t>Всего: объем финансирования по областной государственной программе</t>
  </si>
  <si>
    <t>Из них:</t>
  </si>
  <si>
    <t xml:space="preserve"> - федерального бюджета</t>
  </si>
  <si>
    <t xml:space="preserve"> - областного бюджета</t>
  </si>
  <si>
    <t xml:space="preserve"> - местных бюджетов</t>
  </si>
  <si>
    <t xml:space="preserve"> - внебюджетных источников</t>
  </si>
  <si>
    <t>в т.ч. за счет средств:</t>
  </si>
  <si>
    <r>
      <t xml:space="preserve">Примечание </t>
    </r>
    <r>
      <rPr>
        <i/>
        <sz val="11"/>
        <color theme="1"/>
        <rFont val="Times New Roman"/>
        <family val="1"/>
        <charset val="204"/>
      </rPr>
      <t>(указываются причины недоосвоения средств)</t>
    </r>
  </si>
  <si>
    <t>Таблица 3</t>
  </si>
  <si>
    <r>
      <rPr>
        <b/>
        <sz val="12"/>
        <color theme="1"/>
        <rFont val="Times New Roman"/>
        <family val="1"/>
        <charset val="204"/>
      </rPr>
      <t xml:space="preserve">Информация                                                                                                                                                                                                о финансировании областной государственной программы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i/>
        <sz val="11"/>
        <color theme="1"/>
        <rFont val="Times New Roman"/>
        <family val="1"/>
        <charset val="204"/>
      </rPr>
      <t/>
    </r>
  </si>
  <si>
    <t xml:space="preserve">  (тыс. рублей)*</t>
  </si>
  <si>
    <r>
      <t>Объем финансирования, предусмотренный на год</t>
    </r>
    <r>
      <rPr>
        <b/>
        <vertAlign val="superscript"/>
        <sz val="11"/>
        <color theme="1"/>
        <rFont val="Times New Roman"/>
        <family val="1"/>
        <charset val="204"/>
      </rPr>
      <t>**</t>
    </r>
  </si>
  <si>
    <t>И т.д. по всем ведомственным проектам</t>
  </si>
  <si>
    <r>
      <rPr>
        <i/>
        <sz val="11"/>
        <color theme="1"/>
        <rFont val="Times New Roman"/>
        <family val="1"/>
        <charset val="204"/>
      </rPr>
      <t>И т. д. по всем комплексам процессных мероприятий</t>
    </r>
    <r>
      <rPr>
        <sz val="11"/>
        <color theme="1"/>
        <rFont val="Times New Roman"/>
        <family val="1"/>
        <charset val="204"/>
      </rPr>
      <t>***</t>
    </r>
  </si>
  <si>
    <t xml:space="preserve">** -  плановые расходы указываются по состоянию на 1 ноября отчетного года; в отдельных случаях - на дату, согласованную с рабочей группой по рассмотрению расходных обязательств областного бюджета </t>
  </si>
  <si>
    <t>*** - включая комплекс процессных мероприятий "Обеспечение деятельности исполнительных органов"</t>
  </si>
  <si>
    <t>* - с точностью до двух знаков  после запятой</t>
  </si>
  <si>
    <t xml:space="preserve">Итого объем финансирования по региональному проекту "Спорт - норма жизни"
</t>
  </si>
  <si>
    <t xml:space="preserve">Итого объем финансирования по региональному проекту "Развитие инфраструктуры физической культуры и спорта"
</t>
  </si>
  <si>
    <t>Итого объем финансирования по ведомственному проекту Развитие физической культуры и массового спорта"</t>
  </si>
  <si>
    <t xml:space="preserve">Итого объем финансирования по комплексу процессных мероприятий "Реализация государственной политики в сфере физической культуры и спорта"
</t>
  </si>
  <si>
    <t xml:space="preserve">Итого объем финансирования по комплексу процессных мероприятий "Проведение спортивных мероприятий, обеспечение подготовки и участия смоленских спортсменов во всероссийских и международных спортивных соревнованиях, спартакиадах, фестивалях"
"
</t>
  </si>
  <si>
    <t>В Государственной программе исключено мероприятие "Приобретение объекта недвижимого имущества в государственную собственность Смоленской области - спортивного сооружения, расположенного по адресу: г. Смоленск, ул. Дзержинского, д. 18/3, а также неосвоение в полном объеме средств обусловлено экономией, образовавшейся при проведении закупочных процедур.</t>
  </si>
  <si>
    <t>Итого объем финансирования по комплексу процессных мероприятий "Обеспечение деятельности исполнительных органов"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</si>
</sst>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wrapText="1"/>
    </xf>
    <xf numFmtId="0" fontId="0" fillId="0" borderId="6" xfId="0" applyBorder="1"/>
    <xf numFmtId="0" fontId="6" fillId="0" borderId="1" xfId="0" applyFont="1" applyBorder="1" applyAlignment="1">
      <alignment vertical="top" wrapText="1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4" fillId="0" borderId="4" xfId="0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zoomScaleNormal="100" zoomScaleSheetLayoutView="90" workbookViewId="0">
      <selection sqref="A1:D1"/>
    </sheetView>
  </sheetViews>
  <sheetFormatPr defaultRowHeight="15" x14ac:dyDescent="0.25"/>
  <cols>
    <col min="1" max="1" width="31.28515625" customWidth="1"/>
    <col min="2" max="2" width="17.85546875" customWidth="1"/>
    <col min="3" max="3" width="18" customWidth="1"/>
    <col min="4" max="4" width="33.85546875" style="6" customWidth="1"/>
  </cols>
  <sheetData>
    <row r="1" spans="1:7" ht="16.5" customHeight="1" x14ac:dyDescent="0.25">
      <c r="A1" s="12" t="s">
        <v>10</v>
      </c>
      <c r="B1" s="13"/>
      <c r="C1" s="13"/>
      <c r="D1" s="13"/>
    </row>
    <row r="2" spans="1:7" ht="15" customHeight="1" x14ac:dyDescent="0.25">
      <c r="A2" s="14" t="s">
        <v>11</v>
      </c>
      <c r="B2" s="14"/>
      <c r="C2" s="14"/>
      <c r="D2" s="14"/>
    </row>
    <row r="3" spans="1:7" ht="10.5" customHeight="1" x14ac:dyDescent="0.25">
      <c r="A3" s="14"/>
      <c r="B3" s="14"/>
      <c r="C3" s="14"/>
      <c r="D3" s="14"/>
    </row>
    <row r="4" spans="1:7" hidden="1" x14ac:dyDescent="0.25">
      <c r="A4" s="14"/>
      <c r="B4" s="14"/>
      <c r="C4" s="14"/>
      <c r="D4" s="14"/>
    </row>
    <row r="5" spans="1:7" ht="12.75" customHeight="1" x14ac:dyDescent="0.25">
      <c r="A5" s="14"/>
      <c r="B5" s="14"/>
      <c r="C5" s="14"/>
      <c r="D5" s="14"/>
    </row>
    <row r="6" spans="1:7" ht="15.75" hidden="1" customHeight="1" x14ac:dyDescent="0.25">
      <c r="A6" s="14"/>
      <c r="B6" s="14"/>
      <c r="C6" s="14"/>
      <c r="D6" s="14"/>
      <c r="G6" s="4"/>
    </row>
    <row r="7" spans="1:7" ht="14.25" customHeight="1" x14ac:dyDescent="0.25">
      <c r="A7" s="22" t="s">
        <v>12</v>
      </c>
      <c r="B7" s="22"/>
      <c r="C7" s="22"/>
      <c r="D7" s="23"/>
      <c r="G7" s="4"/>
    </row>
    <row r="8" spans="1:7" ht="15" customHeight="1" x14ac:dyDescent="0.25">
      <c r="A8" s="15" t="s">
        <v>1</v>
      </c>
      <c r="B8" s="15" t="s">
        <v>13</v>
      </c>
      <c r="C8" s="15" t="s">
        <v>0</v>
      </c>
      <c r="D8" s="15" t="s">
        <v>9</v>
      </c>
    </row>
    <row r="9" spans="1:7" x14ac:dyDescent="0.25">
      <c r="A9" s="15"/>
      <c r="B9" s="15"/>
      <c r="C9" s="15"/>
      <c r="D9" s="15"/>
    </row>
    <row r="10" spans="1:7" x14ac:dyDescent="0.25">
      <c r="A10" s="15"/>
      <c r="B10" s="15"/>
      <c r="C10" s="15"/>
      <c r="D10" s="15"/>
    </row>
    <row r="11" spans="1:7" x14ac:dyDescent="0.25">
      <c r="A11" s="15"/>
      <c r="B11" s="15"/>
      <c r="C11" s="15"/>
      <c r="D11" s="15"/>
    </row>
    <row r="12" spans="1:7" ht="18.75" customHeight="1" x14ac:dyDescent="0.25">
      <c r="A12" s="15"/>
      <c r="B12" s="15"/>
      <c r="C12" s="15"/>
      <c r="D12" s="15"/>
    </row>
    <row r="13" spans="1:7" ht="15.75" customHeight="1" x14ac:dyDescent="0.25">
      <c r="A13" s="16" t="s">
        <v>2</v>
      </c>
      <c r="B13" s="19">
        <f>SUM(B17:B20)</f>
        <v>1545519.0599999998</v>
      </c>
      <c r="C13" s="19">
        <f>SUM(C17:C20)</f>
        <v>1361904.4999999998</v>
      </c>
      <c r="D13" s="19"/>
    </row>
    <row r="14" spans="1:7" x14ac:dyDescent="0.25">
      <c r="A14" s="17"/>
      <c r="B14" s="19"/>
      <c r="C14" s="19"/>
      <c r="D14" s="19"/>
    </row>
    <row r="15" spans="1:7" ht="15.75" customHeight="1" x14ac:dyDescent="0.25">
      <c r="A15" s="18"/>
      <c r="B15" s="19"/>
      <c r="C15" s="19"/>
      <c r="D15" s="19"/>
    </row>
    <row r="16" spans="1:7" ht="19.5" customHeight="1" x14ac:dyDescent="0.25">
      <c r="A16" s="1" t="s">
        <v>8</v>
      </c>
      <c r="B16" s="8"/>
      <c r="C16" s="8"/>
      <c r="D16" s="8"/>
    </row>
    <row r="17" spans="1:4" ht="18" customHeight="1" x14ac:dyDescent="0.25">
      <c r="A17" s="2" t="s">
        <v>4</v>
      </c>
      <c r="B17" s="8">
        <f>SUM(B24,B30,B36,B43,B49)</f>
        <v>164347.9</v>
      </c>
      <c r="C17" s="8">
        <f>SUM(C24,C30,C36,C43,C49)</f>
        <v>164347.9</v>
      </c>
      <c r="D17" s="8"/>
    </row>
    <row r="18" spans="1:4" x14ac:dyDescent="0.25">
      <c r="A18" s="2" t="s">
        <v>5</v>
      </c>
      <c r="B18" s="8">
        <f>SUM(B25,B31,B37,B44,B50,B56)</f>
        <v>1381171.16</v>
      </c>
      <c r="C18" s="8">
        <f>SUM(C25,C31,C37,C44,C50,C56)</f>
        <v>1197556.5999999999</v>
      </c>
      <c r="D18" s="8"/>
    </row>
    <row r="19" spans="1:4" x14ac:dyDescent="0.25">
      <c r="A19" s="2" t="s">
        <v>6</v>
      </c>
      <c r="B19" s="8">
        <v>0</v>
      </c>
      <c r="C19" s="8">
        <v>0</v>
      </c>
      <c r="D19" s="8"/>
    </row>
    <row r="20" spans="1:4" ht="15" customHeight="1" x14ac:dyDescent="0.25">
      <c r="A20" s="2" t="s">
        <v>7</v>
      </c>
      <c r="B20" s="8">
        <v>0</v>
      </c>
      <c r="C20" s="8">
        <v>0</v>
      </c>
      <c r="D20" s="8"/>
    </row>
    <row r="21" spans="1:4" x14ac:dyDescent="0.25">
      <c r="A21" s="2" t="s">
        <v>3</v>
      </c>
      <c r="B21" s="8"/>
      <c r="C21" s="8"/>
      <c r="D21" s="8"/>
    </row>
    <row r="22" spans="1:4" ht="58.5" customHeight="1" x14ac:dyDescent="0.25">
      <c r="A22" s="5" t="s">
        <v>19</v>
      </c>
      <c r="B22" s="8">
        <f>SUM(B24,B25,B26,B27)</f>
        <v>9353.7999999999993</v>
      </c>
      <c r="C22" s="8">
        <f>SUM(C24,C25,C26,C27)</f>
        <v>9353.7999999999993</v>
      </c>
      <c r="D22" s="8"/>
    </row>
    <row r="23" spans="1:4" ht="15.75" customHeight="1" x14ac:dyDescent="0.25">
      <c r="A23" s="1" t="s">
        <v>8</v>
      </c>
      <c r="B23" s="8"/>
      <c r="C23" s="8"/>
      <c r="D23" s="8"/>
    </row>
    <row r="24" spans="1:4" x14ac:dyDescent="0.25">
      <c r="A24" s="2" t="s">
        <v>4</v>
      </c>
      <c r="B24" s="8">
        <v>8347.9</v>
      </c>
      <c r="C24" s="8">
        <v>8347.9</v>
      </c>
      <c r="D24" s="8"/>
    </row>
    <row r="25" spans="1:4" x14ac:dyDescent="0.25">
      <c r="A25" s="2" t="s">
        <v>5</v>
      </c>
      <c r="B25" s="8">
        <v>1005.9</v>
      </c>
      <c r="C25" s="8">
        <v>1005.9</v>
      </c>
      <c r="D25" s="8"/>
    </row>
    <row r="26" spans="1:4" x14ac:dyDescent="0.25">
      <c r="A26" s="2" t="s">
        <v>6</v>
      </c>
      <c r="B26" s="8">
        <v>0</v>
      </c>
      <c r="C26" s="8">
        <v>0</v>
      </c>
      <c r="D26" s="8"/>
    </row>
    <row r="27" spans="1:4" ht="15" customHeight="1" x14ac:dyDescent="0.25">
      <c r="A27" s="2" t="s">
        <v>7</v>
      </c>
      <c r="B27" s="8">
        <v>0</v>
      </c>
      <c r="C27" s="8">
        <v>0</v>
      </c>
      <c r="D27" s="8"/>
    </row>
    <row r="28" spans="1:4" ht="56.25" customHeight="1" x14ac:dyDescent="0.25">
      <c r="A28" s="7" t="s">
        <v>20</v>
      </c>
      <c r="B28" s="8">
        <f>SUM(B30:B33)</f>
        <v>177871.3</v>
      </c>
      <c r="C28" s="8">
        <f>SUM(C30:C33)</f>
        <v>177871.3</v>
      </c>
      <c r="D28" s="8"/>
    </row>
    <row r="29" spans="1:4" ht="15" customHeight="1" x14ac:dyDescent="0.25">
      <c r="A29" s="1" t="s">
        <v>8</v>
      </c>
      <c r="B29" s="8"/>
      <c r="C29" s="8"/>
      <c r="D29" s="8"/>
    </row>
    <row r="30" spans="1:4" ht="15" customHeight="1" x14ac:dyDescent="0.25">
      <c r="A30" s="2" t="s">
        <v>4</v>
      </c>
      <c r="B30" s="8">
        <v>78000</v>
      </c>
      <c r="C30" s="8">
        <v>78000</v>
      </c>
      <c r="D30" s="8"/>
    </row>
    <row r="31" spans="1:4" ht="15" customHeight="1" x14ac:dyDescent="0.25">
      <c r="A31" s="2" t="s">
        <v>5</v>
      </c>
      <c r="B31" s="8">
        <v>99871.3</v>
      </c>
      <c r="C31" s="8">
        <v>99871.3</v>
      </c>
      <c r="D31" s="8"/>
    </row>
    <row r="32" spans="1:4" ht="15" customHeight="1" x14ac:dyDescent="0.25">
      <c r="A32" s="2" t="s">
        <v>6</v>
      </c>
      <c r="B32" s="8">
        <v>0</v>
      </c>
      <c r="C32" s="8">
        <v>0</v>
      </c>
      <c r="D32" s="8"/>
    </row>
    <row r="33" spans="1:4" ht="15" customHeight="1" x14ac:dyDescent="0.25">
      <c r="A33" s="2" t="s">
        <v>7</v>
      </c>
      <c r="B33" s="8">
        <v>0</v>
      </c>
      <c r="C33" s="8">
        <v>0</v>
      </c>
      <c r="D33" s="8"/>
    </row>
    <row r="34" spans="1:4" ht="163.5" customHeight="1" x14ac:dyDescent="0.25">
      <c r="A34" s="7" t="s">
        <v>21</v>
      </c>
      <c r="B34" s="8">
        <f>SUM(B36:B39)</f>
        <v>699335.57</v>
      </c>
      <c r="C34" s="8">
        <f>SUM(C36:C39)</f>
        <v>491034.2</v>
      </c>
      <c r="D34" s="9" t="s">
        <v>24</v>
      </c>
    </row>
    <row r="35" spans="1:4" ht="18" customHeight="1" x14ac:dyDescent="0.25">
      <c r="A35" s="1" t="s">
        <v>8</v>
      </c>
      <c r="B35" s="8"/>
      <c r="C35" s="8"/>
      <c r="D35" s="8"/>
    </row>
    <row r="36" spans="1:4" x14ac:dyDescent="0.25">
      <c r="A36" s="2" t="s">
        <v>4</v>
      </c>
      <c r="B36" s="8">
        <v>78000</v>
      </c>
      <c r="C36" s="8">
        <v>78000</v>
      </c>
      <c r="D36" s="8"/>
    </row>
    <row r="37" spans="1:4" x14ac:dyDescent="0.25">
      <c r="A37" s="2" t="s">
        <v>5</v>
      </c>
      <c r="B37" s="8">
        <v>621335.56999999995</v>
      </c>
      <c r="C37" s="8">
        <v>413034.2</v>
      </c>
      <c r="D37" s="8"/>
    </row>
    <row r="38" spans="1:4" x14ac:dyDescent="0.25">
      <c r="A38" s="2" t="s">
        <v>6</v>
      </c>
      <c r="B38" s="8">
        <v>0</v>
      </c>
      <c r="C38" s="8">
        <v>0</v>
      </c>
      <c r="D38" s="8"/>
    </row>
    <row r="39" spans="1:4" ht="15" customHeight="1" x14ac:dyDescent="0.25">
      <c r="A39" s="2" t="s">
        <v>7</v>
      </c>
      <c r="B39" s="8">
        <v>0</v>
      </c>
      <c r="C39" s="8">
        <v>0</v>
      </c>
      <c r="D39" s="8"/>
    </row>
    <row r="40" spans="1:4" ht="30.75" customHeight="1" x14ac:dyDescent="0.25">
      <c r="A40" s="1" t="s">
        <v>14</v>
      </c>
      <c r="B40" s="8"/>
      <c r="C40" s="8"/>
      <c r="D40" s="8"/>
    </row>
    <row r="41" spans="1:4" ht="85.5" customHeight="1" x14ac:dyDescent="0.25">
      <c r="A41" s="5" t="s">
        <v>22</v>
      </c>
      <c r="B41" s="8">
        <f>SUM(B43:B46)</f>
        <v>369181.25</v>
      </c>
      <c r="C41" s="8">
        <f>SUM(C43:C46)</f>
        <v>382723.4</v>
      </c>
      <c r="D41" s="8"/>
    </row>
    <row r="42" spans="1:4" ht="18" customHeight="1" x14ac:dyDescent="0.25">
      <c r="A42" s="1" t="s">
        <v>8</v>
      </c>
      <c r="B42" s="8"/>
      <c r="C42" s="8"/>
      <c r="D42" s="8"/>
    </row>
    <row r="43" spans="1:4" x14ac:dyDescent="0.25">
      <c r="A43" s="2" t="s">
        <v>4</v>
      </c>
      <c r="B43" s="8">
        <v>0</v>
      </c>
      <c r="C43" s="8">
        <v>0</v>
      </c>
      <c r="D43" s="8"/>
    </row>
    <row r="44" spans="1:4" x14ac:dyDescent="0.25">
      <c r="A44" s="2" t="s">
        <v>5</v>
      </c>
      <c r="B44" s="8">
        <v>369181.25</v>
      </c>
      <c r="C44" s="8">
        <v>382723.4</v>
      </c>
      <c r="D44" s="8"/>
    </row>
    <row r="45" spans="1:4" x14ac:dyDescent="0.25">
      <c r="A45" s="2" t="s">
        <v>6</v>
      </c>
      <c r="B45" s="8">
        <v>0</v>
      </c>
      <c r="C45" s="8">
        <v>0</v>
      </c>
      <c r="D45" s="8"/>
    </row>
    <row r="46" spans="1:4" ht="15" customHeight="1" x14ac:dyDescent="0.25">
      <c r="A46" s="2" t="s">
        <v>7</v>
      </c>
      <c r="B46" s="8">
        <v>0</v>
      </c>
      <c r="C46" s="8">
        <v>0</v>
      </c>
      <c r="D46" s="8"/>
    </row>
    <row r="47" spans="1:4" ht="75" customHeight="1" x14ac:dyDescent="0.25">
      <c r="A47" s="5" t="s">
        <v>23</v>
      </c>
      <c r="B47" s="8">
        <f>SUM(B49:B52)</f>
        <v>265895.98</v>
      </c>
      <c r="C47" s="8">
        <f>SUM(C49:C52)</f>
        <v>274576.09999999998</v>
      </c>
      <c r="D47" s="8"/>
    </row>
    <row r="48" spans="1:4" ht="15" customHeight="1" x14ac:dyDescent="0.25">
      <c r="A48" s="1" t="s">
        <v>8</v>
      </c>
      <c r="B48" s="8"/>
      <c r="C48" s="8"/>
      <c r="D48" s="8"/>
    </row>
    <row r="49" spans="1:4" ht="15" customHeight="1" x14ac:dyDescent="0.25">
      <c r="A49" s="2" t="s">
        <v>4</v>
      </c>
      <c r="B49" s="8">
        <v>0</v>
      </c>
      <c r="C49" s="8">
        <v>0</v>
      </c>
      <c r="D49" s="8"/>
    </row>
    <row r="50" spans="1:4" ht="15" customHeight="1" x14ac:dyDescent="0.25">
      <c r="A50" s="2" t="s">
        <v>5</v>
      </c>
      <c r="B50" s="8">
        <v>265895.98</v>
      </c>
      <c r="C50" s="8">
        <v>274576.09999999998</v>
      </c>
      <c r="D50" s="8"/>
    </row>
    <row r="51" spans="1:4" ht="15" customHeight="1" x14ac:dyDescent="0.25">
      <c r="A51" s="2" t="s">
        <v>6</v>
      </c>
      <c r="B51" s="8">
        <v>0</v>
      </c>
      <c r="C51" s="8">
        <v>0</v>
      </c>
      <c r="D51" s="8"/>
    </row>
    <row r="52" spans="1:4" ht="15" customHeight="1" x14ac:dyDescent="0.25">
      <c r="A52" s="2" t="s">
        <v>7</v>
      </c>
      <c r="B52" s="8">
        <v>0</v>
      </c>
      <c r="C52" s="8">
        <v>0</v>
      </c>
      <c r="D52" s="8"/>
    </row>
    <row r="53" spans="1:4" ht="85.5" customHeight="1" x14ac:dyDescent="0.25">
      <c r="A53" s="10" t="s">
        <v>25</v>
      </c>
      <c r="B53" s="8">
        <f>SUM(B55:B58)</f>
        <v>23881.16</v>
      </c>
      <c r="C53" s="8">
        <f>SUM(C55:C58)</f>
        <v>26345.7</v>
      </c>
      <c r="D53" s="8"/>
    </row>
    <row r="54" spans="1:4" ht="15" customHeight="1" x14ac:dyDescent="0.25">
      <c r="A54" s="1" t="s">
        <v>8</v>
      </c>
      <c r="B54" s="8"/>
      <c r="C54" s="8"/>
      <c r="D54" s="8"/>
    </row>
    <row r="55" spans="1:4" ht="15" customHeight="1" x14ac:dyDescent="0.25">
      <c r="A55" s="2" t="s">
        <v>4</v>
      </c>
      <c r="B55" s="8">
        <v>0</v>
      </c>
      <c r="C55" s="8">
        <v>0</v>
      </c>
      <c r="D55" s="8"/>
    </row>
    <row r="56" spans="1:4" ht="15" customHeight="1" x14ac:dyDescent="0.25">
      <c r="A56" s="2" t="s">
        <v>5</v>
      </c>
      <c r="B56" s="8">
        <v>23881.16</v>
      </c>
      <c r="C56" s="8">
        <v>26345.7</v>
      </c>
      <c r="D56" s="8"/>
    </row>
    <row r="57" spans="1:4" ht="15" customHeight="1" x14ac:dyDescent="0.25">
      <c r="A57" s="2" t="s">
        <v>6</v>
      </c>
      <c r="B57" s="8">
        <v>0</v>
      </c>
      <c r="C57" s="8">
        <v>0</v>
      </c>
      <c r="D57" s="8"/>
    </row>
    <row r="58" spans="1:4" ht="15" customHeight="1" x14ac:dyDescent="0.25">
      <c r="A58" s="2" t="s">
        <v>7</v>
      </c>
      <c r="B58" s="8">
        <v>0</v>
      </c>
      <c r="C58" s="8">
        <v>0</v>
      </c>
      <c r="D58" s="8"/>
    </row>
    <row r="59" spans="1:4" ht="15" customHeight="1" x14ac:dyDescent="0.25">
      <c r="A59" s="2"/>
      <c r="B59" s="8"/>
      <c r="C59" s="8"/>
      <c r="D59" s="8"/>
    </row>
    <row r="60" spans="1:4" ht="31.5" customHeight="1" x14ac:dyDescent="0.25">
      <c r="A60" s="3" t="s">
        <v>15</v>
      </c>
      <c r="B60" s="8"/>
      <c r="C60" s="8"/>
      <c r="D60" s="8"/>
    </row>
    <row r="61" spans="1:4" x14ac:dyDescent="0.25">
      <c r="A61" s="11" t="s">
        <v>18</v>
      </c>
      <c r="B61" s="11"/>
      <c r="C61" s="11"/>
      <c r="D61" s="11"/>
    </row>
    <row r="62" spans="1:4" ht="18" customHeight="1" x14ac:dyDescent="0.25">
      <c r="A62" s="20" t="s">
        <v>16</v>
      </c>
      <c r="B62" s="20"/>
      <c r="C62" s="20"/>
      <c r="D62" s="20"/>
    </row>
    <row r="63" spans="1:4" ht="18" customHeight="1" x14ac:dyDescent="0.25">
      <c r="A63" s="21"/>
      <c r="B63" s="21"/>
      <c r="C63" s="21"/>
      <c r="D63" s="21"/>
    </row>
    <row r="64" spans="1:4" ht="15" hidden="1" customHeight="1" x14ac:dyDescent="0.25">
      <c r="A64" s="21"/>
      <c r="B64" s="21"/>
      <c r="C64" s="21"/>
      <c r="D64" s="21"/>
    </row>
    <row r="65" spans="1:4" ht="15" hidden="1" customHeight="1" x14ac:dyDescent="0.25">
      <c r="A65" s="21"/>
      <c r="B65" s="21"/>
      <c r="C65" s="21"/>
      <c r="D65" s="21"/>
    </row>
    <row r="66" spans="1:4" ht="24" customHeight="1" x14ac:dyDescent="0.25">
      <c r="A66" s="11" t="s">
        <v>17</v>
      </c>
      <c r="B66" s="11"/>
      <c r="C66" s="11"/>
      <c r="D66" s="11"/>
    </row>
  </sheetData>
  <mergeCells count="14">
    <mergeCell ref="A66:D66"/>
    <mergeCell ref="A1:D1"/>
    <mergeCell ref="A2:D6"/>
    <mergeCell ref="C8:C12"/>
    <mergeCell ref="D8:D12"/>
    <mergeCell ref="B8:B12"/>
    <mergeCell ref="A8:A12"/>
    <mergeCell ref="A13:A15"/>
    <mergeCell ref="B13:B15"/>
    <mergeCell ref="C13:C15"/>
    <mergeCell ref="D13:D15"/>
    <mergeCell ref="A62:D65"/>
    <mergeCell ref="A7:D7"/>
    <mergeCell ref="A61:D61"/>
  </mergeCells>
  <pageMargins left="0.7086614173228347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2025-06-04T12:11:58Z</dcterms:modified>
</cp:coreProperties>
</file>